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ster" sheetId="1" r:id="rId1"/>
    <sheet name="19th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<sst xmlns="http://schemas.openxmlformats.org/spreadsheetml/2006/main" count="263" uniqueCount="56">
  <si>
    <t>AYC - Scoring /Results</t>
  </si>
  <si>
    <t>Event - Hightide Series 2019</t>
  </si>
  <si>
    <t>Race Date</t>
  </si>
  <si>
    <r>
      <t>19</t>
    </r>
    <r>
      <rPr>
        <b/>
        <vertAlign val="superscript"/>
        <sz val="11"/>
        <color indexed="8"/>
        <rFont val="Calibri"/>
        <family val="2"/>
      </rPr>
      <t>th</t>
    </r>
    <r>
      <rPr>
        <b/>
        <sz val="11"/>
        <color indexed="8"/>
        <rFont val="Calibri"/>
        <family val="2"/>
      </rPr>
      <t xml:space="preserve"> December 2019</t>
    </r>
  </si>
  <si>
    <r>
      <t>22</t>
    </r>
    <r>
      <rPr>
        <b/>
        <vertAlign val="superscript"/>
        <sz val="11"/>
        <color indexed="8"/>
        <rFont val="Calibri"/>
        <family val="2"/>
      </rPr>
      <t>nd</t>
    </r>
    <r>
      <rPr>
        <b/>
        <sz val="11"/>
        <color indexed="8"/>
        <rFont val="Calibri"/>
        <family val="2"/>
      </rPr>
      <t xml:space="preserve"> December 2019</t>
    </r>
  </si>
  <si>
    <t>22nd December 2019</t>
  </si>
  <si>
    <t>26th December 2019</t>
  </si>
  <si>
    <t>Race 1</t>
  </si>
  <si>
    <t>Race 2</t>
  </si>
  <si>
    <t>Race 3</t>
  </si>
  <si>
    <t xml:space="preserve"> </t>
  </si>
  <si>
    <t>Race 4</t>
  </si>
  <si>
    <t xml:space="preserve">Race 5 </t>
  </si>
  <si>
    <t>OVERALL</t>
  </si>
  <si>
    <t>Boat Name</t>
  </si>
  <si>
    <t>Type</t>
  </si>
  <si>
    <t>CSA Rating</t>
  </si>
  <si>
    <t>Start time</t>
  </si>
  <si>
    <t>Finish time</t>
  </si>
  <si>
    <t>Elapsed</t>
  </si>
  <si>
    <t>Corrected</t>
  </si>
  <si>
    <t>Points</t>
  </si>
  <si>
    <t>hr</t>
  </si>
  <si>
    <t>min</t>
  </si>
  <si>
    <t>sec</t>
  </si>
  <si>
    <t>mins.</t>
  </si>
  <si>
    <t>Class A</t>
  </si>
  <si>
    <t>Challenger</t>
  </si>
  <si>
    <t>Spirit</t>
  </si>
  <si>
    <t>D</t>
  </si>
  <si>
    <t>N</t>
  </si>
  <si>
    <t>C</t>
  </si>
  <si>
    <t>Class B</t>
  </si>
  <si>
    <t>Huey Too</t>
  </si>
  <si>
    <t>Seefalke II</t>
  </si>
  <si>
    <t>Hightide</t>
  </si>
  <si>
    <t>Cricket</t>
  </si>
  <si>
    <t>Freya</t>
  </si>
  <si>
    <t>Class C</t>
  </si>
  <si>
    <t>Course B</t>
  </si>
  <si>
    <t>Boxing Day Barrel</t>
  </si>
  <si>
    <t>26th December 2016</t>
  </si>
  <si>
    <t>Jib</t>
  </si>
  <si>
    <t>Pole</t>
  </si>
  <si>
    <t>Spi</t>
  </si>
  <si>
    <t>Regardless</t>
  </si>
  <si>
    <t>Valiant</t>
  </si>
  <si>
    <t>Whiplash</t>
  </si>
  <si>
    <t>Points (Double)</t>
  </si>
  <si>
    <t>Valient</t>
  </si>
  <si>
    <t>Biwi Magic</t>
  </si>
  <si>
    <t>Sleeper</t>
  </si>
  <si>
    <t>Liquid</t>
  </si>
  <si>
    <t>Miss Tangfog</t>
  </si>
  <si>
    <t>Boxing Day Barrel Race Date</t>
  </si>
  <si>
    <t>Taz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</si>
</sst>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dd\-mmm\-yy"/>
    <numFmt numFmtId="166" formatCode="0.000"/>
    <numFmt numFmtId="167" formatCode="00.00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164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2" fillId="0" borderId="25" xfId="0" applyFont="1" applyBorder="1" applyAlignment="1">
      <alignment/>
    </xf>
    <xf numFmtId="164" fontId="2" fillId="0" borderId="25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164" fontId="0" fillId="0" borderId="25" xfId="0" applyNumberFormat="1" applyBorder="1" applyAlignment="1">
      <alignment/>
    </xf>
    <xf numFmtId="0" fontId="2" fillId="0" borderId="25" xfId="0" applyFont="1" applyBorder="1" applyAlignment="1">
      <alignment horizontal="center" vertical="top"/>
    </xf>
    <xf numFmtId="164" fontId="0" fillId="0" borderId="25" xfId="0" applyNumberFormat="1" applyBorder="1" applyAlignment="1">
      <alignment horizontal="left"/>
    </xf>
    <xf numFmtId="164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4" fillId="0" borderId="25" xfId="0" applyFont="1" applyBorder="1" applyAlignment="1">
      <alignment/>
    </xf>
    <xf numFmtId="2" fontId="0" fillId="0" borderId="25" xfId="0" applyNumberFormat="1" applyBorder="1" applyAlignment="1">
      <alignment horizontal="center"/>
    </xf>
    <xf numFmtId="0" fontId="2" fillId="0" borderId="25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45"/>
  <sheetViews>
    <sheetView tabSelected="1" zoomScalePageLayoutView="0" workbookViewId="0" topLeftCell="A9">
      <pane xSplit="2" topLeftCell="C1" activePane="topRight" state="frozen"/>
      <selection pane="topLeft" activeCell="A9" sqref="A9"/>
      <selection pane="topRight" activeCell="C14" sqref="C14"/>
    </sheetView>
  </sheetViews>
  <sheetFormatPr defaultColWidth="9.140625" defaultRowHeight="15"/>
  <cols>
    <col min="1" max="1" width="17.28125" style="0" customWidth="1"/>
    <col min="2" max="2" width="0" style="0" hidden="1" customWidth="1"/>
    <col min="3" max="3" width="7.28125" style="0" customWidth="1"/>
    <col min="4" max="4" width="4.7109375" style="1" customWidth="1"/>
    <col min="5" max="5" width="4.7109375" style="2" customWidth="1"/>
    <col min="6" max="6" width="4.7109375" style="3" customWidth="1"/>
    <col min="7" max="7" width="4.7109375" style="1" customWidth="1"/>
    <col min="8" max="8" width="4.7109375" style="2" customWidth="1"/>
    <col min="9" max="9" width="4.7109375" style="3" customWidth="1"/>
    <col min="10" max="11" width="8.8515625" style="0" customWidth="1"/>
    <col min="12" max="12" width="7.57421875" style="4" customWidth="1"/>
    <col min="13" max="18" width="4.7109375" style="5" customWidth="1"/>
    <col min="19" max="20" width="9.421875" style="0" customWidth="1"/>
    <col min="21" max="21" width="7.28125" style="4" customWidth="1"/>
    <col min="22" max="27" width="4.7109375" style="5" customWidth="1"/>
    <col min="30" max="30" width="7.421875" style="4" customWidth="1"/>
    <col min="31" max="36" width="4.7109375" style="5" customWidth="1"/>
    <col min="39" max="39" width="8.140625" style="4" customWidth="1"/>
    <col min="40" max="45" width="4.7109375" style="4" customWidth="1"/>
    <col min="46" max="49" width="8.140625" style="4" customWidth="1"/>
    <col min="50" max="50" width="8.140625" style="6" customWidth="1"/>
  </cols>
  <sheetData>
    <row r="1" spans="4:9" ht="15">
      <c r="D1" s="5"/>
      <c r="E1" s="5"/>
      <c r="F1" s="5"/>
      <c r="G1" s="5"/>
      <c r="H1" s="5"/>
      <c r="I1" s="5" t="s">
        <v>0</v>
      </c>
    </row>
    <row r="2" spans="4:9" ht="15">
      <c r="D2" s="5"/>
      <c r="E2" s="5"/>
      <c r="F2" s="5"/>
      <c r="G2" s="5"/>
      <c r="H2" s="5"/>
      <c r="I2" s="5"/>
    </row>
    <row r="3" spans="2:38" ht="21">
      <c r="B3" s="7"/>
      <c r="C3" s="7"/>
      <c r="D3" s="5"/>
      <c r="E3" s="5"/>
      <c r="F3" s="5"/>
      <c r="G3" s="5"/>
      <c r="H3" s="5"/>
      <c r="I3" s="8" t="s">
        <v>1</v>
      </c>
      <c r="J3" s="9"/>
      <c r="K3" s="9"/>
      <c r="T3" s="9"/>
      <c r="AC3" s="9"/>
      <c r="AL3" s="9"/>
    </row>
    <row r="4" spans="2:38" ht="15">
      <c r="B4" s="7"/>
      <c r="C4" s="7"/>
      <c r="D4" s="5"/>
      <c r="E4" s="5"/>
      <c r="F4" s="5"/>
      <c r="G4" s="5"/>
      <c r="H4" s="5"/>
      <c r="I4" s="5"/>
      <c r="J4" s="9"/>
      <c r="K4" s="9"/>
      <c r="T4" s="9"/>
      <c r="AC4" s="9"/>
      <c r="AL4" s="9"/>
    </row>
    <row r="5" spans="1:50" s="10" customFormat="1" ht="17.25">
      <c r="A5" s="10" t="s">
        <v>2</v>
      </c>
      <c r="B5" s="11"/>
      <c r="C5" s="11"/>
      <c r="D5" s="12" t="s">
        <v>3</v>
      </c>
      <c r="E5" s="13"/>
      <c r="F5" s="13"/>
      <c r="G5" s="13"/>
      <c r="H5" s="13"/>
      <c r="I5" s="13"/>
      <c r="J5" s="14"/>
      <c r="K5" s="14"/>
      <c r="L5" s="15"/>
      <c r="M5" s="16" t="s">
        <v>4</v>
      </c>
      <c r="N5" s="17"/>
      <c r="O5" s="17"/>
      <c r="P5" s="17"/>
      <c r="Q5" s="17"/>
      <c r="R5" s="17"/>
      <c r="T5" s="18"/>
      <c r="U5" s="4"/>
      <c r="V5" s="12" t="s">
        <v>5</v>
      </c>
      <c r="W5" s="13"/>
      <c r="X5" s="13"/>
      <c r="Y5" s="13"/>
      <c r="Z5" s="13"/>
      <c r="AA5" s="13"/>
      <c r="AB5" s="19"/>
      <c r="AC5" s="14"/>
      <c r="AD5" s="15"/>
      <c r="AE5" s="16" t="s">
        <v>6</v>
      </c>
      <c r="AF5" s="17"/>
      <c r="AG5" s="17"/>
      <c r="AH5" s="17"/>
      <c r="AI5" s="17"/>
      <c r="AJ5" s="17"/>
      <c r="AL5" s="18"/>
      <c r="AM5" s="4"/>
      <c r="AN5" s="12" t="s">
        <v>6</v>
      </c>
      <c r="AO5" s="13"/>
      <c r="AP5" s="13"/>
      <c r="AQ5" s="13"/>
      <c r="AR5" s="13"/>
      <c r="AS5" s="13"/>
      <c r="AT5" s="19"/>
      <c r="AU5" s="14"/>
      <c r="AV5" s="15"/>
      <c r="AW5" s="4"/>
      <c r="AX5" s="20"/>
    </row>
    <row r="6" spans="2:50" ht="15">
      <c r="B6" s="7"/>
      <c r="C6" s="7"/>
      <c r="D6" s="21"/>
      <c r="F6" s="2"/>
      <c r="G6" s="2"/>
      <c r="I6" s="2"/>
      <c r="J6" s="22"/>
      <c r="K6" s="22"/>
      <c r="L6" s="23" t="s">
        <v>7</v>
      </c>
      <c r="M6" s="2"/>
      <c r="U6" s="24" t="s">
        <v>8</v>
      </c>
      <c r="V6" s="21"/>
      <c r="W6" s="2"/>
      <c r="X6" s="2"/>
      <c r="Y6" s="2"/>
      <c r="Z6" s="2"/>
      <c r="AA6" s="2"/>
      <c r="AB6" s="22"/>
      <c r="AC6" s="22"/>
      <c r="AD6" s="23" t="s">
        <v>9</v>
      </c>
      <c r="AE6" s="2"/>
      <c r="AJ6" s="5" t="s">
        <v>10</v>
      </c>
      <c r="AM6" s="24" t="s">
        <v>11</v>
      </c>
      <c r="AN6" s="21"/>
      <c r="AO6" s="2"/>
      <c r="AP6" s="2"/>
      <c r="AQ6" s="2"/>
      <c r="AR6" s="2"/>
      <c r="AS6" s="2"/>
      <c r="AT6" s="22"/>
      <c r="AU6" s="22"/>
      <c r="AV6" s="23" t="s">
        <v>12</v>
      </c>
      <c r="AW6" s="24"/>
      <c r="AX6" s="25" t="s">
        <v>13</v>
      </c>
    </row>
    <row r="7" spans="1:50" ht="30">
      <c r="A7" t="s">
        <v>14</v>
      </c>
      <c r="B7" s="26" t="s">
        <v>15</v>
      </c>
      <c r="C7" s="27" t="s">
        <v>16</v>
      </c>
      <c r="D7" s="92" t="s">
        <v>17</v>
      </c>
      <c r="E7" s="92"/>
      <c r="F7" s="92"/>
      <c r="G7" s="93" t="s">
        <v>18</v>
      </c>
      <c r="H7" s="93"/>
      <c r="I7" s="93"/>
      <c r="J7" s="28" t="s">
        <v>19</v>
      </c>
      <c r="K7" s="28" t="s">
        <v>20</v>
      </c>
      <c r="L7" s="29" t="s">
        <v>21</v>
      </c>
      <c r="M7" s="92" t="s">
        <v>17</v>
      </c>
      <c r="N7" s="92"/>
      <c r="O7" s="92"/>
      <c r="P7" s="93" t="s">
        <v>18</v>
      </c>
      <c r="Q7" s="93"/>
      <c r="R7" s="93"/>
      <c r="S7" s="28" t="s">
        <v>19</v>
      </c>
      <c r="T7" s="28" t="s">
        <v>20</v>
      </c>
      <c r="U7" s="29" t="s">
        <v>21</v>
      </c>
      <c r="V7" s="92" t="s">
        <v>17</v>
      </c>
      <c r="W7" s="92"/>
      <c r="X7" s="92"/>
      <c r="Y7" s="93" t="s">
        <v>18</v>
      </c>
      <c r="Z7" s="93"/>
      <c r="AA7" s="93"/>
      <c r="AB7" s="28" t="s">
        <v>19</v>
      </c>
      <c r="AC7" s="28" t="s">
        <v>20</v>
      </c>
      <c r="AD7" s="29" t="s">
        <v>21</v>
      </c>
      <c r="AE7" s="92" t="s">
        <v>17</v>
      </c>
      <c r="AF7" s="92"/>
      <c r="AG7" s="92"/>
      <c r="AH7" s="93" t="s">
        <v>18</v>
      </c>
      <c r="AI7" s="93"/>
      <c r="AJ7" s="93"/>
      <c r="AK7" s="28" t="s">
        <v>19</v>
      </c>
      <c r="AL7" s="28" t="s">
        <v>20</v>
      </c>
      <c r="AM7" s="29" t="s">
        <v>21</v>
      </c>
      <c r="AN7" s="92" t="s">
        <v>17</v>
      </c>
      <c r="AO7" s="92"/>
      <c r="AP7" s="92"/>
      <c r="AQ7" s="93" t="s">
        <v>18</v>
      </c>
      <c r="AR7" s="93"/>
      <c r="AS7" s="93"/>
      <c r="AT7" s="28" t="s">
        <v>19</v>
      </c>
      <c r="AU7" s="28" t="s">
        <v>20</v>
      </c>
      <c r="AV7" s="29" t="s">
        <v>21</v>
      </c>
      <c r="AW7" s="30"/>
      <c r="AX7" s="25" t="s">
        <v>21</v>
      </c>
    </row>
    <row r="8" spans="2:50" ht="15">
      <c r="B8" s="26"/>
      <c r="C8" s="26"/>
      <c r="D8" s="31" t="s">
        <v>22</v>
      </c>
      <c r="E8" s="32" t="s">
        <v>23</v>
      </c>
      <c r="F8" s="33" t="s">
        <v>24</v>
      </c>
      <c r="G8" s="34" t="s">
        <v>22</v>
      </c>
      <c r="H8" s="32" t="s">
        <v>23</v>
      </c>
      <c r="I8" s="33" t="s">
        <v>24</v>
      </c>
      <c r="J8" s="35" t="s">
        <v>25</v>
      </c>
      <c r="K8" s="35" t="s">
        <v>25</v>
      </c>
      <c r="L8" s="36"/>
      <c r="M8" s="32" t="s">
        <v>22</v>
      </c>
      <c r="N8" s="32" t="s">
        <v>23</v>
      </c>
      <c r="O8" s="33" t="s">
        <v>24</v>
      </c>
      <c r="P8" s="34" t="s">
        <v>22</v>
      </c>
      <c r="Q8" s="32" t="s">
        <v>23</v>
      </c>
      <c r="R8" s="33" t="s">
        <v>24</v>
      </c>
      <c r="S8" s="26" t="s">
        <v>25</v>
      </c>
      <c r="T8" s="26" t="s">
        <v>25</v>
      </c>
      <c r="U8" s="30"/>
      <c r="V8" s="31" t="s">
        <v>22</v>
      </c>
      <c r="W8" s="32" t="s">
        <v>23</v>
      </c>
      <c r="X8" s="33" t="s">
        <v>24</v>
      </c>
      <c r="Y8" s="34" t="s">
        <v>22</v>
      </c>
      <c r="Z8" s="32" t="s">
        <v>23</v>
      </c>
      <c r="AA8" s="33" t="s">
        <v>24</v>
      </c>
      <c r="AB8" s="35" t="s">
        <v>25</v>
      </c>
      <c r="AC8" s="35" t="s">
        <v>25</v>
      </c>
      <c r="AD8" s="36"/>
      <c r="AE8" s="32" t="s">
        <v>22</v>
      </c>
      <c r="AF8" s="32" t="s">
        <v>23</v>
      </c>
      <c r="AG8" s="33" t="s">
        <v>24</v>
      </c>
      <c r="AH8" s="34" t="s">
        <v>22</v>
      </c>
      <c r="AI8" s="32" t="s">
        <v>23</v>
      </c>
      <c r="AJ8" s="33" t="s">
        <v>24</v>
      </c>
      <c r="AK8" s="26" t="s">
        <v>25</v>
      </c>
      <c r="AL8" s="26" t="s">
        <v>25</v>
      </c>
      <c r="AM8" s="30"/>
      <c r="AN8" s="31" t="s">
        <v>22</v>
      </c>
      <c r="AO8" s="32" t="s">
        <v>23</v>
      </c>
      <c r="AP8" s="33" t="s">
        <v>24</v>
      </c>
      <c r="AQ8" s="34" t="s">
        <v>22</v>
      </c>
      <c r="AR8" s="32" t="s">
        <v>23</v>
      </c>
      <c r="AS8" s="33" t="s">
        <v>24</v>
      </c>
      <c r="AT8" s="35" t="s">
        <v>25</v>
      </c>
      <c r="AU8" s="35" t="s">
        <v>25</v>
      </c>
      <c r="AV8" s="37"/>
      <c r="AW8" s="30"/>
      <c r="AX8" s="25"/>
    </row>
    <row r="9" spans="1:50" ht="15">
      <c r="A9" s="9" t="s">
        <v>26</v>
      </c>
      <c r="B9" s="26"/>
      <c r="C9" s="26"/>
      <c r="D9" s="31"/>
      <c r="E9" s="32"/>
      <c r="F9" s="33"/>
      <c r="G9" s="34"/>
      <c r="H9" s="32"/>
      <c r="I9" s="33"/>
      <c r="J9" s="38"/>
      <c r="K9" s="38"/>
      <c r="L9" s="36"/>
      <c r="M9" s="32"/>
      <c r="N9" s="32"/>
      <c r="O9" s="33"/>
      <c r="P9" s="34"/>
      <c r="Q9" s="32"/>
      <c r="R9" s="33"/>
      <c r="S9" s="39"/>
      <c r="T9" s="39"/>
      <c r="U9" s="30"/>
      <c r="V9" s="31"/>
      <c r="W9" s="32"/>
      <c r="X9" s="33"/>
      <c r="Y9" s="34"/>
      <c r="Z9" s="32"/>
      <c r="AA9" s="33"/>
      <c r="AB9" s="38"/>
      <c r="AC9" s="38"/>
      <c r="AD9" s="36"/>
      <c r="AE9" s="32"/>
      <c r="AF9" s="32"/>
      <c r="AG9" s="33"/>
      <c r="AH9" s="34"/>
      <c r="AI9" s="32"/>
      <c r="AJ9" s="33"/>
      <c r="AK9" s="39"/>
      <c r="AL9" s="39"/>
      <c r="AM9" s="30"/>
      <c r="AN9" s="31"/>
      <c r="AO9" s="32"/>
      <c r="AP9" s="33"/>
      <c r="AQ9" s="34"/>
      <c r="AR9" s="32"/>
      <c r="AS9" s="33"/>
      <c r="AT9" s="38"/>
      <c r="AU9" s="38"/>
      <c r="AV9" s="36"/>
      <c r="AW9" s="30"/>
      <c r="AX9" s="25"/>
    </row>
    <row r="10" spans="1:50" ht="15">
      <c r="A10" t="s">
        <v>27</v>
      </c>
      <c r="B10" s="26"/>
      <c r="C10" s="26">
        <v>0.877</v>
      </c>
      <c r="D10" s="31">
        <v>16</v>
      </c>
      <c r="E10" s="32">
        <v>5</v>
      </c>
      <c r="F10" s="33">
        <v>0</v>
      </c>
      <c r="G10" s="34">
        <v>17</v>
      </c>
      <c r="H10" s="32">
        <v>2</v>
      </c>
      <c r="I10" s="33">
        <v>10</v>
      </c>
      <c r="J10" s="38">
        <f>(G10*60+H10+I10/60)-(D10*60+E10+F10/60)</f>
        <v>57.16666666666663</v>
      </c>
      <c r="K10" s="38">
        <f>J10*$C10</f>
        <v>50.135166666666635</v>
      </c>
      <c r="L10" s="40">
        <v>2</v>
      </c>
      <c r="M10" s="32">
        <v>13</v>
      </c>
      <c r="N10" s="32">
        <v>35</v>
      </c>
      <c r="O10" s="33">
        <v>0</v>
      </c>
      <c r="P10" s="34">
        <v>14</v>
      </c>
      <c r="Q10" s="32">
        <v>17</v>
      </c>
      <c r="R10" s="33">
        <v>29</v>
      </c>
      <c r="S10" s="39">
        <f>(P10*60+Q10+R10/60)-(M10*60+N10+O10/60)</f>
        <v>42.48333333333335</v>
      </c>
      <c r="T10" s="39">
        <f>S10*$C10</f>
        <v>37.257883333333346</v>
      </c>
      <c r="U10" s="30">
        <v>1</v>
      </c>
      <c r="V10" s="31">
        <v>14</v>
      </c>
      <c r="W10" s="32">
        <v>43</v>
      </c>
      <c r="X10" s="33">
        <v>0</v>
      </c>
      <c r="Y10" s="34">
        <v>15</v>
      </c>
      <c r="Z10" s="32">
        <v>56</v>
      </c>
      <c r="AA10" s="33">
        <v>36</v>
      </c>
      <c r="AB10" s="38">
        <f>(Y10*60+Z10+AA10/60)-(V10*60+W10+X10/60)</f>
        <v>73.60000000000002</v>
      </c>
      <c r="AC10" s="38">
        <f>AB10*$C10</f>
        <v>64.54720000000002</v>
      </c>
      <c r="AD10" s="36">
        <v>1</v>
      </c>
      <c r="AE10" s="32"/>
      <c r="AF10" s="32"/>
      <c r="AG10" s="33"/>
      <c r="AH10" s="34"/>
      <c r="AI10" s="32"/>
      <c r="AJ10" s="33"/>
      <c r="AK10" s="39">
        <f>(AH10*60+AI10+AJ10/60)-(AE10*60+AF10+AG10/60)</f>
        <v>0</v>
      </c>
      <c r="AL10" s="39">
        <f>AK10*$C10</f>
        <v>0</v>
      </c>
      <c r="AM10" s="30"/>
      <c r="AN10" s="31"/>
      <c r="AO10" s="32"/>
      <c r="AP10" s="33"/>
      <c r="AQ10" s="34"/>
      <c r="AR10" s="32"/>
      <c r="AS10" s="33"/>
      <c r="AT10" s="38">
        <f>(AQ10*60+AR10+AS10/60)-(AN10*60+AO10+AP10/60)</f>
        <v>0</v>
      </c>
      <c r="AU10" s="38">
        <f>AT10*$C10</f>
        <v>0</v>
      </c>
      <c r="AV10" s="36"/>
      <c r="AW10" s="30"/>
      <c r="AX10" s="25">
        <f>AD10+U10+L10+AM10+AV10</f>
        <v>4</v>
      </c>
    </row>
    <row r="11" spans="1:50" ht="15">
      <c r="A11" t="s">
        <v>28</v>
      </c>
      <c r="B11" s="26"/>
      <c r="C11" s="26">
        <v>0.877</v>
      </c>
      <c r="D11" s="31">
        <v>16</v>
      </c>
      <c r="E11" s="32">
        <v>5</v>
      </c>
      <c r="F11" s="33">
        <v>0</v>
      </c>
      <c r="G11" s="34">
        <v>17</v>
      </c>
      <c r="H11" s="32">
        <v>0</v>
      </c>
      <c r="I11" s="33">
        <v>35</v>
      </c>
      <c r="J11" s="38">
        <f>(G11*60+H11+I11/60)-(D11*60+E11+F11/60)</f>
        <v>55.58333333333337</v>
      </c>
      <c r="K11" s="38">
        <f>J11*$C11</f>
        <v>48.74658333333337</v>
      </c>
      <c r="L11" s="40">
        <v>1</v>
      </c>
      <c r="M11" s="32" t="s">
        <v>29</v>
      </c>
      <c r="N11" s="32" t="s">
        <v>30</v>
      </c>
      <c r="O11" s="33" t="s">
        <v>31</v>
      </c>
      <c r="P11" s="34"/>
      <c r="Q11" s="32"/>
      <c r="R11" s="33"/>
      <c r="S11" s="39"/>
      <c r="T11" s="39"/>
      <c r="U11" s="30">
        <v>3</v>
      </c>
      <c r="V11" s="31" t="s">
        <v>29</v>
      </c>
      <c r="W11" s="32" t="s">
        <v>30</v>
      </c>
      <c r="X11" s="33" t="s">
        <v>31</v>
      </c>
      <c r="Y11" s="34"/>
      <c r="Z11" s="32"/>
      <c r="AA11" s="33"/>
      <c r="AB11" s="38"/>
      <c r="AC11" s="38"/>
      <c r="AD11" s="36">
        <v>3</v>
      </c>
      <c r="AE11" s="32"/>
      <c r="AF11" s="32"/>
      <c r="AG11" s="33"/>
      <c r="AH11" s="34"/>
      <c r="AI11" s="32"/>
      <c r="AJ11" s="33"/>
      <c r="AK11" s="39"/>
      <c r="AL11" s="39"/>
      <c r="AM11" s="30"/>
      <c r="AN11" s="31"/>
      <c r="AO11" s="32"/>
      <c r="AP11" s="33"/>
      <c r="AQ11" s="34"/>
      <c r="AR11" s="32"/>
      <c r="AS11" s="33"/>
      <c r="AT11" s="38"/>
      <c r="AU11" s="38"/>
      <c r="AV11" s="36"/>
      <c r="AW11" s="30"/>
      <c r="AX11" s="25"/>
    </row>
    <row r="12" spans="2:50" ht="15">
      <c r="B12" s="26"/>
      <c r="C12" s="26"/>
      <c r="D12" s="31"/>
      <c r="E12" s="32"/>
      <c r="F12" s="33"/>
      <c r="G12" s="34"/>
      <c r="H12" s="32"/>
      <c r="I12" s="33"/>
      <c r="J12" s="38"/>
      <c r="K12" s="38"/>
      <c r="L12" s="40"/>
      <c r="M12" s="32"/>
      <c r="N12" s="32"/>
      <c r="O12" s="33"/>
      <c r="P12" s="34"/>
      <c r="Q12" s="32"/>
      <c r="R12" s="33"/>
      <c r="S12" s="39"/>
      <c r="T12" s="39"/>
      <c r="U12" s="30"/>
      <c r="V12" s="31"/>
      <c r="W12" s="32"/>
      <c r="X12" s="33"/>
      <c r="Y12" s="34"/>
      <c r="Z12" s="32"/>
      <c r="AA12" s="33"/>
      <c r="AB12" s="38"/>
      <c r="AC12" s="38"/>
      <c r="AD12" s="36"/>
      <c r="AE12" s="32"/>
      <c r="AF12" s="32"/>
      <c r="AG12" s="33"/>
      <c r="AH12" s="34"/>
      <c r="AI12" s="32"/>
      <c r="AJ12" s="33"/>
      <c r="AK12" s="39"/>
      <c r="AL12" s="39"/>
      <c r="AM12" s="30"/>
      <c r="AN12" s="31"/>
      <c r="AO12" s="32"/>
      <c r="AP12" s="33"/>
      <c r="AQ12" s="34"/>
      <c r="AR12" s="32"/>
      <c r="AS12" s="33"/>
      <c r="AT12" s="38"/>
      <c r="AU12" s="38"/>
      <c r="AV12" s="36"/>
      <c r="AW12" s="30"/>
      <c r="AX12" s="25"/>
    </row>
    <row r="13" spans="1:50" ht="15">
      <c r="A13" s="41" t="s">
        <v>32</v>
      </c>
      <c r="B13" s="26"/>
      <c r="C13" s="26"/>
      <c r="D13" s="31"/>
      <c r="E13" s="32"/>
      <c r="F13" s="33"/>
      <c r="G13" s="34"/>
      <c r="H13" s="32"/>
      <c r="I13" s="33"/>
      <c r="J13" s="38"/>
      <c r="K13" s="38"/>
      <c r="L13" s="40"/>
      <c r="M13" s="32"/>
      <c r="N13" s="32"/>
      <c r="O13" s="33"/>
      <c r="P13" s="34"/>
      <c r="Q13" s="32"/>
      <c r="R13" s="33"/>
      <c r="S13" s="39"/>
      <c r="T13" s="39"/>
      <c r="U13" s="30"/>
      <c r="V13" s="31"/>
      <c r="W13" s="32"/>
      <c r="X13" s="33"/>
      <c r="Y13" s="34"/>
      <c r="Z13" s="32"/>
      <c r="AA13" s="33"/>
      <c r="AB13" s="38"/>
      <c r="AC13" s="38"/>
      <c r="AD13" s="36"/>
      <c r="AE13" s="32"/>
      <c r="AF13" s="32"/>
      <c r="AG13" s="33"/>
      <c r="AH13" s="34"/>
      <c r="AI13" s="32"/>
      <c r="AJ13" s="33"/>
      <c r="AK13" s="39"/>
      <c r="AL13" s="39"/>
      <c r="AM13" s="30"/>
      <c r="AN13" s="31"/>
      <c r="AO13" s="32"/>
      <c r="AP13" s="33"/>
      <c r="AQ13" s="34"/>
      <c r="AR13" s="32"/>
      <c r="AS13" s="33"/>
      <c r="AT13" s="38"/>
      <c r="AU13" s="38"/>
      <c r="AV13" s="36"/>
      <c r="AW13" s="30"/>
      <c r="AX13" s="25"/>
    </row>
    <row r="14" spans="1:50" ht="15">
      <c r="A14" t="s">
        <v>33</v>
      </c>
      <c r="B14" s="26"/>
      <c r="C14" s="26">
        <v>0.798</v>
      </c>
      <c r="D14" s="31" t="s">
        <v>29</v>
      </c>
      <c r="E14" s="32" t="s">
        <v>30</v>
      </c>
      <c r="F14" s="33" t="s">
        <v>31</v>
      </c>
      <c r="G14" s="34"/>
      <c r="H14" s="32"/>
      <c r="I14" s="33"/>
      <c r="J14" s="38"/>
      <c r="K14" s="38"/>
      <c r="L14" s="40">
        <v>6</v>
      </c>
      <c r="M14" s="32">
        <v>13</v>
      </c>
      <c r="N14" s="32">
        <v>30</v>
      </c>
      <c r="O14" s="33">
        <v>0</v>
      </c>
      <c r="P14" s="34">
        <v>14</v>
      </c>
      <c r="Q14" s="32">
        <v>12</v>
      </c>
      <c r="R14" s="33">
        <v>49</v>
      </c>
      <c r="S14" s="39">
        <f>(P14*60+Q14+R14/60)-(M14*60+N14+O14/60)</f>
        <v>42.81666666666672</v>
      </c>
      <c r="T14" s="39">
        <f>S14*$C14</f>
        <v>34.167700000000046</v>
      </c>
      <c r="U14" s="30">
        <v>1</v>
      </c>
      <c r="V14" s="31">
        <v>14</v>
      </c>
      <c r="W14" s="32">
        <v>35</v>
      </c>
      <c r="X14" s="33">
        <v>0</v>
      </c>
      <c r="Y14" s="34">
        <v>15</v>
      </c>
      <c r="Z14" s="32">
        <v>53</v>
      </c>
      <c r="AA14" s="33">
        <v>13</v>
      </c>
      <c r="AB14" s="38">
        <f>(Y14*60+Z14+AA14/60)-(V14*60+W14+X14/60)</f>
        <v>78.2166666666667</v>
      </c>
      <c r="AC14" s="38">
        <f>AB14*$C14</f>
        <v>62.41690000000003</v>
      </c>
      <c r="AD14" s="36">
        <v>3</v>
      </c>
      <c r="AE14" s="32"/>
      <c r="AF14" s="32"/>
      <c r="AG14" s="33"/>
      <c r="AH14" s="34"/>
      <c r="AI14" s="32"/>
      <c r="AJ14" s="33"/>
      <c r="AK14" s="39"/>
      <c r="AL14" s="39"/>
      <c r="AM14" s="30"/>
      <c r="AN14" s="31"/>
      <c r="AO14" s="32"/>
      <c r="AP14" s="33"/>
      <c r="AQ14" s="34"/>
      <c r="AR14" s="32"/>
      <c r="AS14" s="33"/>
      <c r="AT14" s="38"/>
      <c r="AU14" s="38"/>
      <c r="AV14" s="36"/>
      <c r="AW14" s="30"/>
      <c r="AX14" s="25"/>
    </row>
    <row r="15" spans="1:50" ht="15">
      <c r="A15" t="s">
        <v>34</v>
      </c>
      <c r="B15" s="26"/>
      <c r="C15" s="26">
        <v>0.764</v>
      </c>
      <c r="D15" s="31">
        <v>16</v>
      </c>
      <c r="E15" s="32">
        <v>0</v>
      </c>
      <c r="F15" s="33">
        <v>0</v>
      </c>
      <c r="G15" s="34">
        <v>17</v>
      </c>
      <c r="H15" s="32">
        <v>2</v>
      </c>
      <c r="I15" s="33">
        <v>22</v>
      </c>
      <c r="J15" s="38">
        <f>(G15*60+H15+I15/60)-(D15*60+E15+F15/60)</f>
        <v>62.366666666666674</v>
      </c>
      <c r="K15" s="38">
        <f>J15*$C15</f>
        <v>47.64813333333334</v>
      </c>
      <c r="L15" s="36">
        <v>2</v>
      </c>
      <c r="M15" s="32">
        <v>13</v>
      </c>
      <c r="N15" s="32">
        <v>30</v>
      </c>
      <c r="O15" s="33">
        <v>0</v>
      </c>
      <c r="P15" s="34">
        <v>14</v>
      </c>
      <c r="Q15" s="32">
        <v>15</v>
      </c>
      <c r="R15" s="33">
        <v>52</v>
      </c>
      <c r="S15" s="39">
        <f>(P15*60+Q15+R15/60)-(M15*60+N15+O15/60)</f>
        <v>45.866666666666674</v>
      </c>
      <c r="T15" s="39">
        <f>S15*$C15</f>
        <v>35.04213333333334</v>
      </c>
      <c r="U15" s="30">
        <v>5</v>
      </c>
      <c r="V15" s="31">
        <v>14</v>
      </c>
      <c r="W15" s="32">
        <v>35</v>
      </c>
      <c r="X15" s="33">
        <v>0</v>
      </c>
      <c r="Y15" s="34">
        <v>16</v>
      </c>
      <c r="Z15" s="32">
        <v>1</v>
      </c>
      <c r="AA15" s="33">
        <v>4</v>
      </c>
      <c r="AB15" s="38">
        <f>(Y15*60+Z15+AA15/60)-(V15*60+W15+X15/60)</f>
        <v>86.06666666666672</v>
      </c>
      <c r="AC15" s="38">
        <f>AB15*$C15</f>
        <v>65.75493333333337</v>
      </c>
      <c r="AD15" s="36">
        <v>5</v>
      </c>
      <c r="AE15" s="32"/>
      <c r="AF15" s="32"/>
      <c r="AG15" s="33"/>
      <c r="AH15" s="34"/>
      <c r="AI15" s="32"/>
      <c r="AJ15" s="33"/>
      <c r="AK15" s="39">
        <f>(AH15*60+AI15+AJ15/60)-(AE15*60+AF15+AG15/60)</f>
        <v>0</v>
      </c>
      <c r="AL15" s="39">
        <f>AK15*$C15</f>
        <v>0</v>
      </c>
      <c r="AM15" s="42"/>
      <c r="AN15" s="31"/>
      <c r="AO15" s="32"/>
      <c r="AP15" s="33"/>
      <c r="AQ15" s="34"/>
      <c r="AR15" s="32"/>
      <c r="AS15" s="33"/>
      <c r="AT15" s="38">
        <f>(AQ15*60+AR15+AS15/60)-(AN15*60+AO15+AP15/60)</f>
        <v>0</v>
      </c>
      <c r="AU15" s="38">
        <f>AT15*$C15</f>
        <v>0</v>
      </c>
      <c r="AV15" s="36"/>
      <c r="AW15" s="30"/>
      <c r="AX15" s="25">
        <f>AD15+U15+L15+AM15+AV15</f>
        <v>12</v>
      </c>
    </row>
    <row r="16" spans="1:50" ht="15">
      <c r="A16" t="s">
        <v>35</v>
      </c>
      <c r="B16" s="26"/>
      <c r="C16" s="26">
        <v>0.782</v>
      </c>
      <c r="D16" s="31">
        <v>16</v>
      </c>
      <c r="E16" s="32">
        <v>0</v>
      </c>
      <c r="F16" s="33">
        <v>0</v>
      </c>
      <c r="G16" s="34">
        <v>16</v>
      </c>
      <c r="H16" s="32">
        <v>58</v>
      </c>
      <c r="I16" s="33">
        <v>57</v>
      </c>
      <c r="J16" s="38">
        <f>(G16*60+H16+I16/60)-(D16*60+E16+F16/60)</f>
        <v>58.950000000000045</v>
      </c>
      <c r="K16" s="38">
        <f>J16*$C16</f>
        <v>46.098900000000036</v>
      </c>
      <c r="L16" s="36">
        <v>1</v>
      </c>
      <c r="M16" s="32">
        <v>13</v>
      </c>
      <c r="N16" s="32">
        <v>30</v>
      </c>
      <c r="O16" s="33">
        <v>0</v>
      </c>
      <c r="P16" s="34">
        <v>14</v>
      </c>
      <c r="Q16" s="32">
        <v>14</v>
      </c>
      <c r="R16" s="33">
        <v>0</v>
      </c>
      <c r="S16" s="39">
        <f>(P16*60+Q16+R16/60)-(M16*60+N16+O16/60)</f>
        <v>44</v>
      </c>
      <c r="T16" s="39">
        <f>S16*$C16</f>
        <v>34.408</v>
      </c>
      <c r="U16" s="43">
        <v>2</v>
      </c>
      <c r="V16" s="31">
        <v>14</v>
      </c>
      <c r="W16" s="32">
        <v>35</v>
      </c>
      <c r="X16" s="33">
        <v>0</v>
      </c>
      <c r="Y16" s="34">
        <v>15</v>
      </c>
      <c r="Z16" s="32">
        <v>53</v>
      </c>
      <c r="AA16" s="33">
        <v>5</v>
      </c>
      <c r="AB16" s="38">
        <f>(Y16*60+Z16+AA16/60)-(V16*60+W16+X16/60)</f>
        <v>78.08333333333337</v>
      </c>
      <c r="AC16" s="38">
        <f>AB16*$C16</f>
        <v>61.0611666666667</v>
      </c>
      <c r="AD16" s="36">
        <v>1</v>
      </c>
      <c r="AE16" s="32"/>
      <c r="AF16" s="32"/>
      <c r="AG16" s="33"/>
      <c r="AH16" s="34"/>
      <c r="AI16" s="32"/>
      <c r="AJ16" s="33"/>
      <c r="AK16" s="39">
        <f>(AH16*60+AI16+AJ16/60)-(AE16*60+AF16+AG16/60)</f>
        <v>0</v>
      </c>
      <c r="AL16" s="39">
        <f>AK16*$C16</f>
        <v>0</v>
      </c>
      <c r="AM16" s="30"/>
      <c r="AN16" s="31"/>
      <c r="AO16" s="32"/>
      <c r="AP16" s="33"/>
      <c r="AQ16" s="34"/>
      <c r="AR16" s="32"/>
      <c r="AS16" s="33"/>
      <c r="AT16" s="38">
        <f>(AQ16*60+AR16+AS16/60)-(AN16*60+AO16+AP16/60)</f>
        <v>0</v>
      </c>
      <c r="AU16" s="38">
        <f>AT16*$C16</f>
        <v>0</v>
      </c>
      <c r="AV16" s="36"/>
      <c r="AW16" s="30"/>
      <c r="AX16" s="25">
        <f>AD16+U16+L16+AM16+AV16</f>
        <v>4</v>
      </c>
    </row>
    <row r="17" spans="1:50" ht="15">
      <c r="A17" t="s">
        <v>36</v>
      </c>
      <c r="B17" s="26"/>
      <c r="C17" s="26">
        <v>0.784</v>
      </c>
      <c r="D17" s="31">
        <v>16</v>
      </c>
      <c r="E17" s="32">
        <v>0</v>
      </c>
      <c r="F17" s="33">
        <v>0</v>
      </c>
      <c r="G17" s="34">
        <v>17</v>
      </c>
      <c r="H17" s="32">
        <v>0</v>
      </c>
      <c r="I17" s="33">
        <v>50</v>
      </c>
      <c r="J17" s="38">
        <f>(G17*60+H17+I17/60)-(D17*60+E17+F17/60)</f>
        <v>60.83333333333337</v>
      </c>
      <c r="K17" s="38">
        <f>J17*$C17</f>
        <v>47.693333333333364</v>
      </c>
      <c r="L17" s="36">
        <v>3</v>
      </c>
      <c r="M17" s="32">
        <v>13</v>
      </c>
      <c r="N17" s="32">
        <v>30</v>
      </c>
      <c r="O17" s="33">
        <v>0</v>
      </c>
      <c r="P17" s="34">
        <v>14</v>
      </c>
      <c r="Q17" s="32">
        <v>14</v>
      </c>
      <c r="R17" s="33">
        <v>39</v>
      </c>
      <c r="S17" s="39">
        <f>(P17*60+Q17+R17/60)-(M17*60+N17+O17/60)</f>
        <v>44.64999999999998</v>
      </c>
      <c r="T17" s="39">
        <f>S17*$C17</f>
        <v>35.00559999999999</v>
      </c>
      <c r="U17" s="30">
        <v>4</v>
      </c>
      <c r="V17" s="31">
        <v>14</v>
      </c>
      <c r="W17" s="32">
        <v>35</v>
      </c>
      <c r="X17" s="33">
        <v>0</v>
      </c>
      <c r="Y17" s="34">
        <v>15</v>
      </c>
      <c r="Z17" s="32">
        <v>55</v>
      </c>
      <c r="AA17" s="33">
        <v>55</v>
      </c>
      <c r="AB17" s="38">
        <f>(Y17*60+Z17+AA17/60)-(V17*60+W17+X17/60)</f>
        <v>80.91666666666663</v>
      </c>
      <c r="AC17" s="38">
        <f>AB17*$C17</f>
        <v>63.43866666666664</v>
      </c>
      <c r="AD17" s="40">
        <v>4</v>
      </c>
      <c r="AE17" s="32"/>
      <c r="AF17" s="32"/>
      <c r="AG17" s="33"/>
      <c r="AH17" s="34"/>
      <c r="AI17" s="32"/>
      <c r="AJ17" s="33"/>
      <c r="AK17" s="39">
        <f>(AH17*60+AI17+AJ17/60)-(AE17*60+AF17+AG17/60)</f>
        <v>0</v>
      </c>
      <c r="AL17" s="39">
        <f>AK17*$C17</f>
        <v>0</v>
      </c>
      <c r="AM17" s="30"/>
      <c r="AN17" s="31"/>
      <c r="AO17" s="32"/>
      <c r="AP17" s="33"/>
      <c r="AQ17" s="34"/>
      <c r="AR17" s="32"/>
      <c r="AS17" s="33"/>
      <c r="AT17" s="38">
        <f>(AQ17*60+AR17+AS17/60)-(AN17*60+AO17+AP17/60)</f>
        <v>0</v>
      </c>
      <c r="AU17" s="38">
        <f>AT17*$C17</f>
        <v>0</v>
      </c>
      <c r="AV17" s="36"/>
      <c r="AW17" s="30"/>
      <c r="AX17" s="25">
        <f>AD17+U17+L17+AM17+AV17</f>
        <v>11</v>
      </c>
    </row>
    <row r="18" spans="1:50" ht="15">
      <c r="A18" t="s">
        <v>37</v>
      </c>
      <c r="B18" s="26"/>
      <c r="C18" s="26">
        <v>0.872</v>
      </c>
      <c r="D18" s="31">
        <v>16</v>
      </c>
      <c r="E18" s="32">
        <v>0</v>
      </c>
      <c r="F18" s="33">
        <v>0</v>
      </c>
      <c r="G18" s="34">
        <v>17</v>
      </c>
      <c r="H18" s="32">
        <v>11</v>
      </c>
      <c r="I18" s="33">
        <v>26</v>
      </c>
      <c r="J18" s="38">
        <f>(G18*60+H18+I18/60)-(D18*60+E18+F18/60)</f>
        <v>71.4333333333334</v>
      </c>
      <c r="K18" s="38">
        <f>J18*$C18</f>
        <v>62.28986666666672</v>
      </c>
      <c r="L18" s="36">
        <v>4</v>
      </c>
      <c r="M18" s="32">
        <v>13</v>
      </c>
      <c r="N18" s="32">
        <v>30</v>
      </c>
      <c r="O18" s="33">
        <v>0</v>
      </c>
      <c r="P18" s="34">
        <v>14</v>
      </c>
      <c r="Q18" s="32">
        <v>9</v>
      </c>
      <c r="R18" s="33">
        <v>45</v>
      </c>
      <c r="S18" s="39">
        <f>(P18*60+Q18+R18/60)-(M18*60+N18+O18/60)</f>
        <v>39.75</v>
      </c>
      <c r="T18" s="39">
        <f>S18*$C18</f>
        <v>34.662</v>
      </c>
      <c r="U18" s="30">
        <v>3</v>
      </c>
      <c r="V18" s="31">
        <v>14</v>
      </c>
      <c r="W18" s="32">
        <v>35</v>
      </c>
      <c r="X18" s="33">
        <v>0</v>
      </c>
      <c r="Y18" s="34">
        <v>15</v>
      </c>
      <c r="Z18" s="32">
        <v>44</v>
      </c>
      <c r="AA18" s="33">
        <v>48</v>
      </c>
      <c r="AB18" s="38">
        <f>(Y18*60+Z18+AA18/60)-(V18*60+W18+X18/60)</f>
        <v>69.79999999999995</v>
      </c>
      <c r="AC18" s="38">
        <f>AB18*$C18</f>
        <v>60.86559999999996</v>
      </c>
      <c r="AD18" s="36">
        <v>2</v>
      </c>
      <c r="AE18" s="32"/>
      <c r="AF18" s="32"/>
      <c r="AG18" s="33"/>
      <c r="AH18" s="34"/>
      <c r="AI18" s="32"/>
      <c r="AJ18" s="33"/>
      <c r="AK18" s="39">
        <f>(AH18*60+AI18+AJ18/60)-(AE18*60+AF18+AG18/60)</f>
        <v>0</v>
      </c>
      <c r="AL18" s="39">
        <f>AK18*$C18</f>
        <v>0</v>
      </c>
      <c r="AM18" s="42"/>
      <c r="AN18" s="31"/>
      <c r="AO18" s="32"/>
      <c r="AP18" s="33"/>
      <c r="AQ18" s="34"/>
      <c r="AR18" s="32"/>
      <c r="AS18" s="33"/>
      <c r="AT18" s="38">
        <f>(AQ18*60+AR18+AS18/60)-(AN18*60+AO18+AP18/60)</f>
        <v>0</v>
      </c>
      <c r="AU18" s="38">
        <f>AT18*$C18</f>
        <v>0</v>
      </c>
      <c r="AV18" s="36"/>
      <c r="AW18" s="30"/>
      <c r="AX18" s="25">
        <f>AD18+U18+L18+AM18+AV18</f>
        <v>9</v>
      </c>
    </row>
    <row r="19" spans="2:50" ht="15">
      <c r="B19" s="26"/>
      <c r="C19" s="26"/>
      <c r="D19" s="31"/>
      <c r="E19" s="32"/>
      <c r="F19" s="33"/>
      <c r="G19" s="34"/>
      <c r="H19" s="32"/>
      <c r="I19" s="33"/>
      <c r="J19" s="38"/>
      <c r="K19" s="38"/>
      <c r="L19" s="36"/>
      <c r="M19" s="32"/>
      <c r="N19" s="32"/>
      <c r="O19" s="33"/>
      <c r="P19" s="34"/>
      <c r="Q19" s="32"/>
      <c r="R19" s="33"/>
      <c r="S19" s="39"/>
      <c r="T19" s="39"/>
      <c r="U19" s="30"/>
      <c r="V19" s="31"/>
      <c r="W19" s="32"/>
      <c r="X19" s="33"/>
      <c r="Y19" s="34"/>
      <c r="Z19" s="32"/>
      <c r="AA19" s="33"/>
      <c r="AB19" s="38"/>
      <c r="AC19" s="38"/>
      <c r="AD19" s="36"/>
      <c r="AE19" s="32"/>
      <c r="AF19" s="32"/>
      <c r="AG19" s="33"/>
      <c r="AH19" s="34"/>
      <c r="AI19" s="32"/>
      <c r="AJ19" s="33"/>
      <c r="AK19" s="39"/>
      <c r="AL19" s="39"/>
      <c r="AM19" s="42"/>
      <c r="AN19" s="31"/>
      <c r="AO19" s="32"/>
      <c r="AP19" s="33"/>
      <c r="AQ19" s="34"/>
      <c r="AR19" s="32"/>
      <c r="AS19" s="33"/>
      <c r="AT19" s="38"/>
      <c r="AU19" s="38"/>
      <c r="AV19" s="36"/>
      <c r="AW19" s="30"/>
      <c r="AX19" s="25"/>
    </row>
    <row r="20" spans="2:50" ht="15">
      <c r="B20" s="26"/>
      <c r="C20" s="26"/>
      <c r="D20" s="31"/>
      <c r="E20" s="32"/>
      <c r="F20" s="33"/>
      <c r="G20" s="34"/>
      <c r="H20" s="32"/>
      <c r="I20" s="33"/>
      <c r="J20" s="38"/>
      <c r="K20" s="38"/>
      <c r="L20" s="44"/>
      <c r="M20" s="32"/>
      <c r="N20" s="32"/>
      <c r="O20" s="33"/>
      <c r="P20" s="34"/>
      <c r="Q20" s="32"/>
      <c r="R20" s="33"/>
      <c r="S20" s="39"/>
      <c r="T20" s="39"/>
      <c r="U20" s="30"/>
      <c r="V20" s="31"/>
      <c r="W20" s="32"/>
      <c r="X20" s="33"/>
      <c r="Y20" s="34"/>
      <c r="Z20" s="32"/>
      <c r="AA20" s="33"/>
      <c r="AB20" s="38"/>
      <c r="AC20" s="38"/>
      <c r="AD20" s="36"/>
      <c r="AE20" s="32"/>
      <c r="AF20" s="32"/>
      <c r="AG20" s="33"/>
      <c r="AH20" s="34"/>
      <c r="AI20" s="32"/>
      <c r="AJ20" s="33"/>
      <c r="AK20" s="39"/>
      <c r="AL20" s="39"/>
      <c r="AM20" s="30"/>
      <c r="AN20" s="31"/>
      <c r="AO20" s="32"/>
      <c r="AP20" s="33"/>
      <c r="AQ20" s="34"/>
      <c r="AR20" s="32"/>
      <c r="AS20" s="33"/>
      <c r="AT20" s="38"/>
      <c r="AU20" s="38"/>
      <c r="AV20" s="36"/>
      <c r="AW20" s="30"/>
      <c r="AX20" s="25"/>
    </row>
    <row r="21" spans="2:50" ht="15">
      <c r="B21" s="26"/>
      <c r="C21" s="26"/>
      <c r="D21" s="31"/>
      <c r="E21" s="32"/>
      <c r="F21" s="33"/>
      <c r="G21" s="34"/>
      <c r="H21" s="32"/>
      <c r="I21" s="33"/>
      <c r="J21" s="38"/>
      <c r="K21" s="38"/>
      <c r="L21" s="36"/>
      <c r="M21" s="32"/>
      <c r="N21" s="32"/>
      <c r="O21" s="33"/>
      <c r="P21" s="34"/>
      <c r="Q21" s="32"/>
      <c r="R21" s="33"/>
      <c r="S21" s="39"/>
      <c r="T21" s="39"/>
      <c r="U21" s="30"/>
      <c r="V21" s="31"/>
      <c r="W21" s="32"/>
      <c r="X21" s="33"/>
      <c r="Y21" s="34"/>
      <c r="Z21" s="32"/>
      <c r="AA21" s="33"/>
      <c r="AB21" s="38"/>
      <c r="AC21" s="38"/>
      <c r="AD21" s="44"/>
      <c r="AE21" s="32"/>
      <c r="AF21" s="32"/>
      <c r="AG21" s="33"/>
      <c r="AH21" s="34"/>
      <c r="AI21" s="32"/>
      <c r="AJ21" s="33"/>
      <c r="AK21" s="39"/>
      <c r="AL21" s="39"/>
      <c r="AM21" s="30"/>
      <c r="AN21" s="31"/>
      <c r="AO21" s="32"/>
      <c r="AP21" s="33"/>
      <c r="AQ21" s="34"/>
      <c r="AR21" s="32"/>
      <c r="AS21" s="33"/>
      <c r="AT21" s="38"/>
      <c r="AU21" s="38"/>
      <c r="AV21" s="36"/>
      <c r="AW21" s="30"/>
      <c r="AX21" s="25"/>
    </row>
    <row r="22" spans="2:50" ht="15">
      <c r="B22" s="26"/>
      <c r="C22" s="26"/>
      <c r="D22" s="45"/>
      <c r="E22" s="46"/>
      <c r="F22" s="47"/>
      <c r="G22" s="48"/>
      <c r="H22" s="46"/>
      <c r="I22" s="47"/>
      <c r="J22" s="49"/>
      <c r="K22" s="49"/>
      <c r="L22" s="50"/>
      <c r="M22" s="32"/>
      <c r="N22" s="32"/>
      <c r="O22" s="33"/>
      <c r="P22" s="34"/>
      <c r="Q22" s="32"/>
      <c r="R22" s="33"/>
      <c r="S22" s="39"/>
      <c r="T22" s="39"/>
      <c r="U22" s="30"/>
      <c r="V22" s="45"/>
      <c r="W22" s="46"/>
      <c r="X22" s="47"/>
      <c r="Y22" s="48"/>
      <c r="Z22" s="46"/>
      <c r="AA22" s="47"/>
      <c r="AB22" s="49"/>
      <c r="AC22" s="49"/>
      <c r="AD22" s="50"/>
      <c r="AE22" s="32"/>
      <c r="AF22" s="32"/>
      <c r="AG22" s="33"/>
      <c r="AH22" s="34"/>
      <c r="AI22" s="32"/>
      <c r="AJ22" s="33"/>
      <c r="AK22" s="39"/>
      <c r="AL22" s="39"/>
      <c r="AM22" s="42"/>
      <c r="AN22" s="45"/>
      <c r="AO22" s="46"/>
      <c r="AP22" s="47"/>
      <c r="AQ22" s="48"/>
      <c r="AR22" s="46"/>
      <c r="AS22" s="47"/>
      <c r="AT22" s="49"/>
      <c r="AU22" s="49"/>
      <c r="AV22" s="50"/>
      <c r="AW22" s="30"/>
      <c r="AX22" s="51" t="s">
        <v>10</v>
      </c>
    </row>
    <row r="23" spans="2:49" ht="15" hidden="1">
      <c r="B23" s="26"/>
      <c r="C23" s="26"/>
      <c r="D23" s="34">
        <v>8</v>
      </c>
      <c r="E23" s="32">
        <v>0</v>
      </c>
      <c r="F23" s="33">
        <v>0</v>
      </c>
      <c r="G23" s="34"/>
      <c r="H23" s="32"/>
      <c r="I23" s="33"/>
      <c r="J23" s="39">
        <f>(G23*60+H23+I23/60)-(D23*60+E23+F23/60)</f>
        <v>-480</v>
      </c>
      <c r="K23" s="39">
        <f>J23*$C23/1000</f>
        <v>0</v>
      </c>
      <c r="L23" s="52"/>
      <c r="M23" s="34">
        <v>8</v>
      </c>
      <c r="N23" s="32">
        <v>0</v>
      </c>
      <c r="O23" s="33">
        <v>0</v>
      </c>
      <c r="P23" s="34"/>
      <c r="Q23" s="32"/>
      <c r="R23" s="33"/>
      <c r="S23" s="39">
        <f>(P23*60+Q23+R23/60)-(M23*60+N23+O23/60)</f>
        <v>-480</v>
      </c>
      <c r="T23" s="39">
        <f>S23*$C23/1000</f>
        <v>0</v>
      </c>
      <c r="U23" s="52"/>
      <c r="V23" s="34">
        <v>8</v>
      </c>
      <c r="W23" s="32">
        <v>0</v>
      </c>
      <c r="X23" s="33">
        <v>0</v>
      </c>
      <c r="Y23" s="34"/>
      <c r="Z23" s="32"/>
      <c r="AA23" s="33"/>
      <c r="AB23" s="39">
        <f>(Y23*60+Z23+AA23/60)-(V23*60+W23+X23/60)</f>
        <v>-480</v>
      </c>
      <c r="AC23" s="38">
        <f aca="true" t="shared" si="0" ref="AC23:AC39">AB23*$C23</f>
        <v>0</v>
      </c>
      <c r="AD23" s="52"/>
      <c r="AE23" s="34">
        <v>15</v>
      </c>
      <c r="AF23" s="32">
        <v>0</v>
      </c>
      <c r="AG23" s="33">
        <v>0</v>
      </c>
      <c r="AH23" s="34"/>
      <c r="AI23" s="32"/>
      <c r="AJ23" s="33"/>
      <c r="AK23" s="39">
        <f>(AH23*60+AI23+AJ23/60)-(AE23*60+AF23+AG23/60)</f>
        <v>-900</v>
      </c>
      <c r="AL23" s="39">
        <f>AK23*$C23/1000</f>
        <v>0</v>
      </c>
      <c r="AM23" s="52"/>
      <c r="AN23" s="31"/>
      <c r="AO23" s="32"/>
      <c r="AP23" s="33"/>
      <c r="AQ23" s="34"/>
      <c r="AR23" s="32"/>
      <c r="AS23" s="33"/>
      <c r="AT23" s="38">
        <f>(AQ23*60+AR23+AS23/60)-(AN23*60+AO23+AP23/60)</f>
        <v>0</v>
      </c>
      <c r="AU23" s="38">
        <f>AT23*$C23/1000</f>
        <v>0</v>
      </c>
      <c r="AV23" s="36"/>
      <c r="AW23" s="30"/>
    </row>
    <row r="24" spans="2:49" ht="15" hidden="1">
      <c r="B24" s="26"/>
      <c r="C24" s="26"/>
      <c r="D24" s="34">
        <v>8</v>
      </c>
      <c r="E24" s="32">
        <v>0</v>
      </c>
      <c r="F24" s="33">
        <v>0</v>
      </c>
      <c r="G24" s="34"/>
      <c r="H24" s="32"/>
      <c r="I24" s="33"/>
      <c r="J24" s="39">
        <f>(G24*60+H24+I24/60)-(D24*60+E24+F24/60)</f>
        <v>-480</v>
      </c>
      <c r="K24" s="39">
        <f>J24*$C24/1000</f>
        <v>0</v>
      </c>
      <c r="L24" s="52"/>
      <c r="M24" s="34">
        <v>8</v>
      </c>
      <c r="N24" s="32">
        <v>0</v>
      </c>
      <c r="O24" s="33">
        <v>0</v>
      </c>
      <c r="P24" s="34"/>
      <c r="Q24" s="32"/>
      <c r="R24" s="33"/>
      <c r="S24" s="39">
        <f>(P24*60+Q24+R24/60)-(M24*60+N24+O24/60)</f>
        <v>-480</v>
      </c>
      <c r="T24" s="39">
        <f>S24*$C24/1000</f>
        <v>0</v>
      </c>
      <c r="U24" s="52"/>
      <c r="V24" s="34">
        <v>8</v>
      </c>
      <c r="W24" s="32">
        <v>0</v>
      </c>
      <c r="X24" s="33">
        <v>0</v>
      </c>
      <c r="Y24" s="34"/>
      <c r="Z24" s="32"/>
      <c r="AA24" s="33"/>
      <c r="AB24" s="39">
        <f>(Y24*60+Z24+AA24/60)-(V24*60+W24+X24/60)</f>
        <v>-480</v>
      </c>
      <c r="AC24" s="38">
        <f t="shared" si="0"/>
        <v>0</v>
      </c>
      <c r="AD24" s="52"/>
      <c r="AE24" s="34">
        <v>15</v>
      </c>
      <c r="AF24" s="32">
        <v>0</v>
      </c>
      <c r="AG24" s="33">
        <v>0</v>
      </c>
      <c r="AH24" s="34"/>
      <c r="AI24" s="32"/>
      <c r="AJ24" s="33"/>
      <c r="AK24" s="39">
        <f>(AH24*60+AI24+AJ24/60)-(AE24*60+AF24+AG24/60)</f>
        <v>-900</v>
      </c>
      <c r="AL24" s="39">
        <f>AK24*$C24/1000</f>
        <v>0</v>
      </c>
      <c r="AM24" s="52"/>
      <c r="AN24" s="45"/>
      <c r="AO24" s="46"/>
      <c r="AP24" s="47"/>
      <c r="AQ24" s="48"/>
      <c r="AR24" s="46"/>
      <c r="AS24" s="47"/>
      <c r="AT24" s="49">
        <f>(AQ24*60+AR24+AS24/60)-(AN24*60+AO24+AP24/60)</f>
        <v>0</v>
      </c>
      <c r="AU24" s="49">
        <f>AT24*$C24/1000</f>
        <v>0</v>
      </c>
      <c r="AV24" s="50"/>
      <c r="AW24" s="30"/>
    </row>
    <row r="25" spans="2:49" ht="15" hidden="1">
      <c r="B25" s="26"/>
      <c r="C25" s="26"/>
      <c r="D25" s="34">
        <v>8</v>
      </c>
      <c r="E25" s="32">
        <v>0</v>
      </c>
      <c r="F25" s="33">
        <v>0</v>
      </c>
      <c r="G25" s="34"/>
      <c r="H25" s="32"/>
      <c r="I25" s="33"/>
      <c r="J25" s="39">
        <f>(G25*60+H25+I25/60)-(D25*60+E25+F25/60)</f>
        <v>-480</v>
      </c>
      <c r="K25" s="39">
        <f>J25*$C25/1000</f>
        <v>0</v>
      </c>
      <c r="L25" s="52"/>
      <c r="M25" s="34">
        <v>8</v>
      </c>
      <c r="N25" s="32">
        <v>0</v>
      </c>
      <c r="O25" s="33">
        <v>0</v>
      </c>
      <c r="P25" s="34"/>
      <c r="Q25" s="32"/>
      <c r="R25" s="33"/>
      <c r="S25" s="39">
        <f>(P25*60+Q25+R25/60)-(M25*60+N25+O25/60)</f>
        <v>-480</v>
      </c>
      <c r="T25" s="39">
        <f>S25*$C25/1000</f>
        <v>0</v>
      </c>
      <c r="U25" s="52"/>
      <c r="V25" s="34">
        <v>8</v>
      </c>
      <c r="W25" s="32">
        <v>0</v>
      </c>
      <c r="X25" s="33">
        <v>0</v>
      </c>
      <c r="Y25" s="34"/>
      <c r="Z25" s="32"/>
      <c r="AA25" s="33"/>
      <c r="AB25" s="39">
        <f>(Y25*60+Z25+AA25/60)-(V25*60+W25+X25/60)</f>
        <v>-480</v>
      </c>
      <c r="AC25" s="38">
        <f t="shared" si="0"/>
        <v>0</v>
      </c>
      <c r="AD25" s="52"/>
      <c r="AE25" s="34">
        <v>15</v>
      </c>
      <c r="AF25" s="32">
        <v>0</v>
      </c>
      <c r="AG25" s="33">
        <v>0</v>
      </c>
      <c r="AH25" s="34"/>
      <c r="AI25" s="32"/>
      <c r="AJ25" s="33"/>
      <c r="AK25" s="39">
        <f>(AH25*60+AI25+AJ25/60)-(AE25*60+AF25+AG25/60)</f>
        <v>-900</v>
      </c>
      <c r="AL25" s="39">
        <f>AK25*$C25/1000</f>
        <v>0</v>
      </c>
      <c r="AM25" s="52"/>
      <c r="AN25" s="30"/>
      <c r="AO25" s="30"/>
      <c r="AP25" s="30"/>
      <c r="AQ25" s="30"/>
      <c r="AR25" s="30"/>
      <c r="AS25" s="30"/>
      <c r="AT25" s="30"/>
      <c r="AU25" s="30"/>
      <c r="AV25" s="30"/>
      <c r="AW25" s="30"/>
    </row>
    <row r="26" spans="2:49" ht="15" hidden="1">
      <c r="B26" s="26"/>
      <c r="C26" s="26"/>
      <c r="D26" s="34">
        <v>8</v>
      </c>
      <c r="E26" s="32">
        <v>0</v>
      </c>
      <c r="F26" s="33">
        <v>0</v>
      </c>
      <c r="G26" s="34"/>
      <c r="H26" s="32"/>
      <c r="I26" s="33"/>
      <c r="J26" s="39">
        <f>(G26*60+H26+I26/60)-(D26*60+E26+F26/60)</f>
        <v>-480</v>
      </c>
      <c r="K26" s="39">
        <f>J26*$C26/1000</f>
        <v>0</v>
      </c>
      <c r="L26" s="52"/>
      <c r="M26" s="34">
        <v>8</v>
      </c>
      <c r="N26" s="32">
        <v>0</v>
      </c>
      <c r="O26" s="33">
        <v>0</v>
      </c>
      <c r="P26" s="34"/>
      <c r="Q26" s="32"/>
      <c r="R26" s="33"/>
      <c r="S26" s="39">
        <f>(P26*60+Q26+R26/60)-(M26*60+N26+O26/60)</f>
        <v>-480</v>
      </c>
      <c r="T26" s="39">
        <f>S26*$C26/1000</f>
        <v>0</v>
      </c>
      <c r="U26" s="52"/>
      <c r="V26" s="34">
        <v>8</v>
      </c>
      <c r="W26" s="32">
        <v>0</v>
      </c>
      <c r="X26" s="33">
        <v>0</v>
      </c>
      <c r="Y26" s="34"/>
      <c r="Z26" s="32"/>
      <c r="AA26" s="33"/>
      <c r="AB26" s="39">
        <f>(Y26*60+Z26+AA26/60)-(V26*60+W26+X26/60)</f>
        <v>-480</v>
      </c>
      <c r="AC26" s="38">
        <f t="shared" si="0"/>
        <v>0</v>
      </c>
      <c r="AD26" s="52"/>
      <c r="AE26" s="34">
        <v>15</v>
      </c>
      <c r="AF26" s="32">
        <v>0</v>
      </c>
      <c r="AG26" s="33">
        <v>0</v>
      </c>
      <c r="AH26" s="34"/>
      <c r="AI26" s="32"/>
      <c r="AJ26" s="33"/>
      <c r="AK26" s="39">
        <f>(AH26*60+AI26+AJ26/60)-(AE26*60+AF26+AG26/60)</f>
        <v>-900</v>
      </c>
      <c r="AL26" s="39">
        <f>AK26*$C26/1000</f>
        <v>0</v>
      </c>
      <c r="AM26" s="52"/>
      <c r="AN26" s="30"/>
      <c r="AO26" s="30"/>
      <c r="AP26" s="30"/>
      <c r="AQ26" s="30"/>
      <c r="AR26" s="30"/>
      <c r="AS26" s="30"/>
      <c r="AT26" s="30"/>
      <c r="AU26" s="30"/>
      <c r="AV26" s="30"/>
      <c r="AW26" s="30"/>
    </row>
    <row r="27" spans="2:49" ht="15" hidden="1">
      <c r="B27" s="26"/>
      <c r="C27" s="26"/>
      <c r="D27" s="34"/>
      <c r="E27" s="32"/>
      <c r="F27" s="33"/>
      <c r="G27" s="34"/>
      <c r="H27" s="32"/>
      <c r="I27" s="33"/>
      <c r="J27" s="39"/>
      <c r="K27" s="39"/>
      <c r="L27" s="52"/>
      <c r="M27" s="34"/>
      <c r="N27" s="32"/>
      <c r="O27" s="33"/>
      <c r="P27" s="34"/>
      <c r="Q27" s="32"/>
      <c r="R27" s="33"/>
      <c r="S27" s="39"/>
      <c r="T27" s="39"/>
      <c r="U27" s="52"/>
      <c r="V27" s="34"/>
      <c r="W27" s="32"/>
      <c r="X27" s="33"/>
      <c r="Y27" s="34"/>
      <c r="Z27" s="32"/>
      <c r="AA27" s="33"/>
      <c r="AB27" s="39"/>
      <c r="AC27" s="38">
        <f t="shared" si="0"/>
        <v>0</v>
      </c>
      <c r="AD27" s="52"/>
      <c r="AE27" s="34">
        <v>15</v>
      </c>
      <c r="AF27" s="32"/>
      <c r="AG27" s="33"/>
      <c r="AH27" s="34"/>
      <c r="AI27" s="32"/>
      <c r="AJ27" s="33"/>
      <c r="AK27" s="39"/>
      <c r="AL27" s="39"/>
      <c r="AM27" s="52"/>
      <c r="AN27" s="30"/>
      <c r="AO27" s="30"/>
      <c r="AP27" s="30"/>
      <c r="AQ27" s="30"/>
      <c r="AR27" s="30"/>
      <c r="AS27" s="30"/>
      <c r="AT27" s="30"/>
      <c r="AU27" s="30"/>
      <c r="AV27" s="30"/>
      <c r="AW27" s="30"/>
    </row>
    <row r="28" spans="2:49" ht="15" hidden="1">
      <c r="B28" s="26"/>
      <c r="C28" s="26"/>
      <c r="D28" s="34"/>
      <c r="E28" s="32"/>
      <c r="F28" s="33"/>
      <c r="G28" s="34"/>
      <c r="H28" s="32"/>
      <c r="I28" s="33"/>
      <c r="J28" s="39"/>
      <c r="K28" s="39"/>
      <c r="L28" s="52"/>
      <c r="M28" s="34"/>
      <c r="N28" s="32"/>
      <c r="O28" s="33"/>
      <c r="P28" s="34"/>
      <c r="Q28" s="32"/>
      <c r="R28" s="33"/>
      <c r="S28" s="39"/>
      <c r="T28" s="39"/>
      <c r="U28" s="52"/>
      <c r="V28" s="34"/>
      <c r="W28" s="32"/>
      <c r="X28" s="33"/>
      <c r="Y28" s="34"/>
      <c r="Z28" s="32"/>
      <c r="AA28" s="33"/>
      <c r="AB28" s="39"/>
      <c r="AC28" s="38">
        <f t="shared" si="0"/>
        <v>0</v>
      </c>
      <c r="AD28" s="52"/>
      <c r="AE28" s="34">
        <v>15</v>
      </c>
      <c r="AF28" s="32"/>
      <c r="AG28" s="33"/>
      <c r="AH28" s="34"/>
      <c r="AI28" s="32"/>
      <c r="AJ28" s="33"/>
      <c r="AK28" s="39"/>
      <c r="AL28" s="39"/>
      <c r="AM28" s="52"/>
      <c r="AN28" s="30"/>
      <c r="AO28" s="30"/>
      <c r="AP28" s="30"/>
      <c r="AQ28" s="30"/>
      <c r="AR28" s="30"/>
      <c r="AS28" s="30"/>
      <c r="AT28" s="30"/>
      <c r="AU28" s="30"/>
      <c r="AV28" s="30"/>
      <c r="AW28" s="30"/>
    </row>
    <row r="29" spans="1:49" ht="15" hidden="1">
      <c r="A29" s="9" t="s">
        <v>38</v>
      </c>
      <c r="B29" s="26"/>
      <c r="C29" s="26"/>
      <c r="D29" s="34"/>
      <c r="E29" s="32"/>
      <c r="F29" s="33"/>
      <c r="G29" s="34"/>
      <c r="H29" s="32"/>
      <c r="I29" s="33"/>
      <c r="J29" s="39"/>
      <c r="K29" s="39"/>
      <c r="L29" s="52"/>
      <c r="M29" s="34"/>
      <c r="N29" s="32"/>
      <c r="O29" s="33"/>
      <c r="P29" s="34"/>
      <c r="Q29" s="32"/>
      <c r="R29" s="33"/>
      <c r="S29" s="39"/>
      <c r="T29" s="39"/>
      <c r="U29" s="52"/>
      <c r="V29" s="34"/>
      <c r="W29" s="32"/>
      <c r="X29" s="33"/>
      <c r="Y29" s="34"/>
      <c r="Z29" s="32"/>
      <c r="AA29" s="33"/>
      <c r="AB29" s="39"/>
      <c r="AC29" s="38">
        <f t="shared" si="0"/>
        <v>0</v>
      </c>
      <c r="AD29" s="52"/>
      <c r="AE29" s="34">
        <v>15</v>
      </c>
      <c r="AF29" s="32"/>
      <c r="AG29" s="33"/>
      <c r="AH29" s="34"/>
      <c r="AI29" s="32"/>
      <c r="AJ29" s="33"/>
      <c r="AK29" s="39"/>
      <c r="AL29" s="39"/>
      <c r="AM29" s="52"/>
      <c r="AN29" s="30"/>
      <c r="AO29" s="30"/>
      <c r="AP29" s="30"/>
      <c r="AQ29" s="30"/>
      <c r="AR29" s="30"/>
      <c r="AS29" s="30"/>
      <c r="AT29" s="30"/>
      <c r="AU29" s="30"/>
      <c r="AV29" s="30"/>
      <c r="AW29" s="30"/>
    </row>
    <row r="30" spans="2:49" ht="15" hidden="1">
      <c r="B30" s="26"/>
      <c r="C30" s="26"/>
      <c r="D30" s="34">
        <v>8</v>
      </c>
      <c r="E30" s="32">
        <v>0</v>
      </c>
      <c r="F30" s="33">
        <v>0</v>
      </c>
      <c r="G30" s="34"/>
      <c r="H30" s="32"/>
      <c r="I30" s="33"/>
      <c r="J30" s="39">
        <f>(G30*60+H30+I30/60)-(D30*60+E30+F30/60)</f>
        <v>-480</v>
      </c>
      <c r="K30" s="39">
        <f>J30*$C30/1000</f>
        <v>0</v>
      </c>
      <c r="L30" s="52"/>
      <c r="M30" s="34">
        <v>8</v>
      </c>
      <c r="N30" s="32">
        <v>0</v>
      </c>
      <c r="O30" s="33">
        <v>0</v>
      </c>
      <c r="P30" s="34"/>
      <c r="Q30" s="32"/>
      <c r="R30" s="33"/>
      <c r="S30" s="39">
        <f>(P30*60+Q30+R30/60)-(M30*60+N30+O30/60)</f>
        <v>-480</v>
      </c>
      <c r="T30" s="39">
        <f>S30*$C30/1000</f>
        <v>0</v>
      </c>
      <c r="U30" s="52"/>
      <c r="V30" s="34">
        <v>8</v>
      </c>
      <c r="W30" s="32">
        <v>0</v>
      </c>
      <c r="X30" s="33">
        <v>0</v>
      </c>
      <c r="Y30" s="34"/>
      <c r="Z30" s="32"/>
      <c r="AA30" s="33"/>
      <c r="AB30" s="39">
        <f>(Y30*60+Z30+AA30/60)-(V30*60+W30+X30/60)</f>
        <v>-480</v>
      </c>
      <c r="AC30" s="38">
        <f t="shared" si="0"/>
        <v>0</v>
      </c>
      <c r="AD30" s="52"/>
      <c r="AE30" s="34">
        <v>15</v>
      </c>
      <c r="AF30" s="32">
        <v>0</v>
      </c>
      <c r="AG30" s="33">
        <v>0</v>
      </c>
      <c r="AH30" s="34"/>
      <c r="AI30" s="32"/>
      <c r="AJ30" s="33"/>
      <c r="AK30" s="39">
        <f>(AH30*60+AI30+AJ30/60)-(AE30*60+AF30+AG30/60)</f>
        <v>-900</v>
      </c>
      <c r="AL30" s="39">
        <f>AK30*$C30/1000</f>
        <v>0</v>
      </c>
      <c r="AM30" s="52"/>
      <c r="AN30" s="30"/>
      <c r="AO30" s="30"/>
      <c r="AP30" s="30"/>
      <c r="AQ30" s="30"/>
      <c r="AR30" s="30"/>
      <c r="AS30" s="30"/>
      <c r="AT30" s="30"/>
      <c r="AU30" s="30"/>
      <c r="AV30" s="30"/>
      <c r="AW30" s="30"/>
    </row>
    <row r="31" spans="2:49" ht="15" hidden="1">
      <c r="B31" s="26"/>
      <c r="C31" s="26"/>
      <c r="D31" s="34">
        <v>8</v>
      </c>
      <c r="E31" s="32">
        <v>0</v>
      </c>
      <c r="F31" s="33">
        <v>0</v>
      </c>
      <c r="G31" s="34"/>
      <c r="H31" s="32"/>
      <c r="I31" s="33"/>
      <c r="J31" s="39">
        <f>(G31*60+H31+I31/60)-(D31*60+E31+F31/60)</f>
        <v>-480</v>
      </c>
      <c r="K31" s="39">
        <f>J31*$C31/1000</f>
        <v>0</v>
      </c>
      <c r="L31" s="52"/>
      <c r="M31" s="34">
        <v>8</v>
      </c>
      <c r="N31" s="32">
        <v>0</v>
      </c>
      <c r="O31" s="33">
        <v>0</v>
      </c>
      <c r="P31" s="34"/>
      <c r="Q31" s="32"/>
      <c r="R31" s="33"/>
      <c r="S31" s="39">
        <f>(P31*60+Q31+R31/60)-(M31*60+N31+O31/60)</f>
        <v>-480</v>
      </c>
      <c r="T31" s="39">
        <f>S31*$C31/1000</f>
        <v>0</v>
      </c>
      <c r="U31" s="52"/>
      <c r="V31" s="34">
        <v>8</v>
      </c>
      <c r="W31" s="32">
        <v>0</v>
      </c>
      <c r="X31" s="33">
        <v>0</v>
      </c>
      <c r="Y31" s="34"/>
      <c r="Z31" s="32"/>
      <c r="AA31" s="33"/>
      <c r="AB31" s="39">
        <f>(Y31*60+Z31+AA31/60)-(V31*60+W31+X31/60)</f>
        <v>-480</v>
      </c>
      <c r="AC31" s="38">
        <f t="shared" si="0"/>
        <v>0</v>
      </c>
      <c r="AD31" s="52"/>
      <c r="AE31" s="34">
        <v>15</v>
      </c>
      <c r="AF31" s="32">
        <v>0</v>
      </c>
      <c r="AG31" s="33">
        <v>0</v>
      </c>
      <c r="AH31" s="34"/>
      <c r="AI31" s="32"/>
      <c r="AJ31" s="33"/>
      <c r="AK31" s="39">
        <f>(AH31*60+AI31+AJ31/60)-(AE31*60+AF31+AG31/60)</f>
        <v>-900</v>
      </c>
      <c r="AL31" s="39">
        <f>AK31*$C31/1000</f>
        <v>0</v>
      </c>
      <c r="AM31" s="52"/>
      <c r="AN31" s="30"/>
      <c r="AO31" s="30"/>
      <c r="AP31" s="30"/>
      <c r="AQ31" s="30"/>
      <c r="AR31" s="30"/>
      <c r="AS31" s="30"/>
      <c r="AT31" s="30"/>
      <c r="AU31" s="30"/>
      <c r="AV31" s="30"/>
      <c r="AW31" s="30"/>
    </row>
    <row r="32" spans="2:49" ht="15" hidden="1">
      <c r="B32" s="26"/>
      <c r="C32" s="26"/>
      <c r="D32" s="34">
        <v>8</v>
      </c>
      <c r="E32" s="32">
        <v>0</v>
      </c>
      <c r="F32" s="33">
        <v>0</v>
      </c>
      <c r="G32" s="34"/>
      <c r="H32" s="32"/>
      <c r="I32" s="33"/>
      <c r="J32" s="39">
        <f>(G32*60+H32+I32/60)-(D32*60+E32+F32/60)</f>
        <v>-480</v>
      </c>
      <c r="K32" s="39">
        <f>J32*$C32/1000</f>
        <v>0</v>
      </c>
      <c r="L32" s="52"/>
      <c r="M32" s="34">
        <v>8</v>
      </c>
      <c r="N32" s="32">
        <v>0</v>
      </c>
      <c r="O32" s="33">
        <v>0</v>
      </c>
      <c r="P32" s="34"/>
      <c r="Q32" s="32"/>
      <c r="R32" s="33"/>
      <c r="S32" s="39">
        <f>(P32*60+Q32+R32/60)-(M32*60+N32+O32/60)</f>
        <v>-480</v>
      </c>
      <c r="T32" s="39">
        <f>S32*$C32/1000</f>
        <v>0</v>
      </c>
      <c r="U32" s="52"/>
      <c r="V32" s="34">
        <v>8</v>
      </c>
      <c r="W32" s="32">
        <v>0</v>
      </c>
      <c r="X32" s="33">
        <v>0</v>
      </c>
      <c r="Y32" s="34"/>
      <c r="Z32" s="32"/>
      <c r="AA32" s="33"/>
      <c r="AB32" s="39">
        <f>(Y32*60+Z32+AA32/60)-(V32*60+W32+X32/60)</f>
        <v>-480</v>
      </c>
      <c r="AC32" s="38">
        <f t="shared" si="0"/>
        <v>0</v>
      </c>
      <c r="AD32" s="52"/>
      <c r="AE32" s="34">
        <v>15</v>
      </c>
      <c r="AF32" s="32">
        <v>0</v>
      </c>
      <c r="AG32" s="33">
        <v>0</v>
      </c>
      <c r="AH32" s="34"/>
      <c r="AI32" s="32"/>
      <c r="AJ32" s="33"/>
      <c r="AK32" s="39">
        <f>(AH32*60+AI32+AJ32/60)-(AE32*60+AF32+AG32/60)</f>
        <v>-900</v>
      </c>
      <c r="AL32" s="39">
        <f>AK32*$C32/1000</f>
        <v>0</v>
      </c>
      <c r="AM32" s="52"/>
      <c r="AN32" s="30"/>
      <c r="AO32" s="30"/>
      <c r="AP32" s="30"/>
      <c r="AQ32" s="30"/>
      <c r="AR32" s="30"/>
      <c r="AS32" s="30"/>
      <c r="AT32" s="30"/>
      <c r="AU32" s="30"/>
      <c r="AV32" s="30"/>
      <c r="AW32" s="30"/>
    </row>
    <row r="33" spans="2:49" ht="15" hidden="1">
      <c r="B33" s="26"/>
      <c r="C33" s="26"/>
      <c r="D33" s="34">
        <v>8</v>
      </c>
      <c r="E33" s="32">
        <v>0</v>
      </c>
      <c r="F33" s="33">
        <v>0</v>
      </c>
      <c r="G33" s="34"/>
      <c r="H33" s="32"/>
      <c r="I33" s="33"/>
      <c r="J33" s="39">
        <f>(G33*60+H33+I33/60)-(D33*60+E33+F33/60)</f>
        <v>-480</v>
      </c>
      <c r="K33" s="39">
        <f>J33*$C33/1000</f>
        <v>0</v>
      </c>
      <c r="L33" s="52"/>
      <c r="M33" s="34">
        <v>8</v>
      </c>
      <c r="N33" s="32">
        <v>0</v>
      </c>
      <c r="O33" s="33">
        <v>0</v>
      </c>
      <c r="P33" s="34"/>
      <c r="Q33" s="32"/>
      <c r="R33" s="33"/>
      <c r="S33" s="39">
        <f>(P33*60+Q33+R33/60)-(M33*60+N33+O33/60)</f>
        <v>-480</v>
      </c>
      <c r="T33" s="39">
        <f>S33*$C33/1000</f>
        <v>0</v>
      </c>
      <c r="U33" s="52"/>
      <c r="V33" s="34">
        <v>8</v>
      </c>
      <c r="W33" s="32">
        <v>0</v>
      </c>
      <c r="X33" s="33">
        <v>0</v>
      </c>
      <c r="Y33" s="34"/>
      <c r="Z33" s="32"/>
      <c r="AA33" s="33"/>
      <c r="AB33" s="39">
        <f>(Y33*60+Z33+AA33/60)-(V33*60+W33+X33/60)</f>
        <v>-480</v>
      </c>
      <c r="AC33" s="38">
        <f t="shared" si="0"/>
        <v>0</v>
      </c>
      <c r="AD33" s="52"/>
      <c r="AE33" s="34">
        <v>15</v>
      </c>
      <c r="AF33" s="32">
        <v>0</v>
      </c>
      <c r="AG33" s="33">
        <v>0</v>
      </c>
      <c r="AH33" s="34"/>
      <c r="AI33" s="32"/>
      <c r="AJ33" s="33"/>
      <c r="AK33" s="39">
        <f>(AH33*60+AI33+AJ33/60)-(AE33*60+AF33+AG33/60)</f>
        <v>-900</v>
      </c>
      <c r="AL33" s="39">
        <f>AK33*$C33/1000</f>
        <v>0</v>
      </c>
      <c r="AM33" s="52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pans="1:49" ht="15" hidden="1">
      <c r="A34" s="9" t="s">
        <v>39</v>
      </c>
      <c r="B34" s="26"/>
      <c r="C34" s="26"/>
      <c r="D34" s="34"/>
      <c r="E34" s="32"/>
      <c r="F34" s="33"/>
      <c r="G34" s="34"/>
      <c r="H34" s="32"/>
      <c r="I34" s="33"/>
      <c r="J34" s="39"/>
      <c r="K34" s="39"/>
      <c r="L34" s="52"/>
      <c r="M34" s="34"/>
      <c r="N34" s="32"/>
      <c r="O34" s="33"/>
      <c r="P34" s="34"/>
      <c r="Q34" s="32"/>
      <c r="R34" s="33"/>
      <c r="S34" s="39"/>
      <c r="T34" s="39"/>
      <c r="U34" s="52"/>
      <c r="V34" s="34"/>
      <c r="W34" s="32"/>
      <c r="X34" s="33"/>
      <c r="Y34" s="34"/>
      <c r="Z34" s="32"/>
      <c r="AA34" s="33"/>
      <c r="AB34" s="39"/>
      <c r="AC34" s="38">
        <f t="shared" si="0"/>
        <v>0</v>
      </c>
      <c r="AD34" s="52"/>
      <c r="AE34" s="34">
        <v>15</v>
      </c>
      <c r="AF34" s="32"/>
      <c r="AG34" s="33"/>
      <c r="AH34" s="34"/>
      <c r="AI34" s="32"/>
      <c r="AJ34" s="33"/>
      <c r="AK34" s="39"/>
      <c r="AL34" s="39"/>
      <c r="AM34" s="52"/>
      <c r="AN34" s="30"/>
      <c r="AO34" s="30"/>
      <c r="AP34" s="30"/>
      <c r="AQ34" s="30"/>
      <c r="AR34" s="30"/>
      <c r="AS34" s="30"/>
      <c r="AT34" s="30"/>
      <c r="AU34" s="30"/>
      <c r="AV34" s="30"/>
      <c r="AW34" s="30"/>
    </row>
    <row r="35" spans="2:49" ht="15" hidden="1">
      <c r="B35" s="26"/>
      <c r="C35" s="26"/>
      <c r="D35" s="34">
        <v>8</v>
      </c>
      <c r="E35" s="32">
        <v>0</v>
      </c>
      <c r="F35" s="33">
        <v>0</v>
      </c>
      <c r="G35" s="34"/>
      <c r="H35" s="32"/>
      <c r="I35" s="33"/>
      <c r="J35" s="39">
        <f>(G35*60+H35+I35/60)-(D35*60+E35+F35/60)</f>
        <v>-480</v>
      </c>
      <c r="K35" s="39">
        <f>J35*$C35/1000</f>
        <v>0</v>
      </c>
      <c r="L35" s="52"/>
      <c r="M35" s="34">
        <v>8</v>
      </c>
      <c r="N35" s="32">
        <v>0</v>
      </c>
      <c r="O35" s="33">
        <v>0</v>
      </c>
      <c r="P35" s="34"/>
      <c r="Q35" s="32"/>
      <c r="R35" s="33"/>
      <c r="S35" s="39">
        <f>(P35*60+Q35+R35/60)-(M35*60+N35+O35/60)</f>
        <v>-480</v>
      </c>
      <c r="T35" s="39">
        <f>S35*$C35/1000</f>
        <v>0</v>
      </c>
      <c r="U35" s="52"/>
      <c r="V35" s="34">
        <v>8</v>
      </c>
      <c r="W35" s="32">
        <v>0</v>
      </c>
      <c r="X35" s="33">
        <v>0</v>
      </c>
      <c r="Y35" s="34"/>
      <c r="Z35" s="32"/>
      <c r="AA35" s="33"/>
      <c r="AB35" s="39">
        <f>(Y35*60+Z35+AA35/60)-(V35*60+W35+X35/60)</f>
        <v>-480</v>
      </c>
      <c r="AC35" s="38">
        <f t="shared" si="0"/>
        <v>0</v>
      </c>
      <c r="AD35" s="52"/>
      <c r="AE35" s="34">
        <v>15</v>
      </c>
      <c r="AF35" s="32">
        <v>0</v>
      </c>
      <c r="AG35" s="33">
        <v>0</v>
      </c>
      <c r="AH35" s="34"/>
      <c r="AI35" s="32"/>
      <c r="AJ35" s="33"/>
      <c r="AK35" s="39">
        <f>(AH35*60+AI35+AJ35/60)-(AE35*60+AF35+AG35/60)</f>
        <v>-900</v>
      </c>
      <c r="AL35" s="39">
        <f>AK35*$C35/1000</f>
        <v>0</v>
      </c>
      <c r="AM35" s="52"/>
      <c r="AN35" s="30"/>
      <c r="AO35" s="30"/>
      <c r="AP35" s="30"/>
      <c r="AQ35" s="30"/>
      <c r="AR35" s="30"/>
      <c r="AS35" s="30"/>
      <c r="AT35" s="30"/>
      <c r="AU35" s="30"/>
      <c r="AV35" s="30"/>
      <c r="AW35" s="30"/>
    </row>
    <row r="36" spans="2:49" ht="15" hidden="1">
      <c r="B36" s="26"/>
      <c r="C36" s="26"/>
      <c r="D36" s="34">
        <v>8</v>
      </c>
      <c r="E36" s="32">
        <v>0</v>
      </c>
      <c r="F36" s="33">
        <v>0</v>
      </c>
      <c r="G36" s="34"/>
      <c r="H36" s="32"/>
      <c r="I36" s="33"/>
      <c r="J36" s="39">
        <f>(G36*60+H36+I36/60)-(D36*60+E36+F36/60)</f>
        <v>-480</v>
      </c>
      <c r="K36" s="39">
        <f>J36*$C36/1000</f>
        <v>0</v>
      </c>
      <c r="L36" s="52"/>
      <c r="M36" s="34">
        <v>8</v>
      </c>
      <c r="N36" s="32">
        <v>0</v>
      </c>
      <c r="O36" s="33">
        <v>0</v>
      </c>
      <c r="P36" s="34"/>
      <c r="Q36" s="32"/>
      <c r="R36" s="33"/>
      <c r="S36" s="39">
        <f>(P36*60+Q36+R36/60)-(M36*60+N36+O36/60)</f>
        <v>-480</v>
      </c>
      <c r="T36" s="39">
        <f>S36*$C36/1000</f>
        <v>0</v>
      </c>
      <c r="U36" s="52"/>
      <c r="V36" s="34">
        <v>8</v>
      </c>
      <c r="W36" s="32">
        <v>0</v>
      </c>
      <c r="X36" s="33">
        <v>0</v>
      </c>
      <c r="Y36" s="34"/>
      <c r="Z36" s="32"/>
      <c r="AA36" s="33"/>
      <c r="AB36" s="39">
        <f>(Y36*60+Z36+AA36/60)-(V36*60+W36+X36/60)</f>
        <v>-480</v>
      </c>
      <c r="AC36" s="38">
        <f t="shared" si="0"/>
        <v>0</v>
      </c>
      <c r="AD36" s="52"/>
      <c r="AE36" s="34">
        <v>15</v>
      </c>
      <c r="AF36" s="32">
        <v>0</v>
      </c>
      <c r="AG36" s="33">
        <v>0</v>
      </c>
      <c r="AH36" s="34"/>
      <c r="AI36" s="32"/>
      <c r="AJ36" s="33"/>
      <c r="AK36" s="39">
        <f>(AH36*60+AI36+AJ36/60)-(AE36*60+AF36+AG36/60)</f>
        <v>-900</v>
      </c>
      <c r="AL36" s="39">
        <f>AK36*$C36/1000</f>
        <v>0</v>
      </c>
      <c r="AM36" s="52"/>
      <c r="AN36" s="30"/>
      <c r="AO36" s="30"/>
      <c r="AP36" s="30"/>
      <c r="AQ36" s="30"/>
      <c r="AR36" s="30"/>
      <c r="AS36" s="30"/>
      <c r="AT36" s="30"/>
      <c r="AU36" s="30"/>
      <c r="AV36" s="30"/>
      <c r="AW36" s="30"/>
    </row>
    <row r="37" spans="2:49" ht="15" hidden="1">
      <c r="B37" s="26"/>
      <c r="C37" s="26"/>
      <c r="D37" s="34">
        <v>8</v>
      </c>
      <c r="E37" s="32">
        <v>0</v>
      </c>
      <c r="F37" s="33">
        <v>0</v>
      </c>
      <c r="G37" s="34"/>
      <c r="H37" s="32"/>
      <c r="I37" s="33"/>
      <c r="J37" s="39">
        <f>(G37*60+H37+I37/60)-(D37*60+E37+F37/60)</f>
        <v>-480</v>
      </c>
      <c r="K37" s="39">
        <f>J37*$C37/1000</f>
        <v>0</v>
      </c>
      <c r="L37" s="52"/>
      <c r="M37" s="34">
        <v>8</v>
      </c>
      <c r="N37" s="32">
        <v>0</v>
      </c>
      <c r="O37" s="33">
        <v>0</v>
      </c>
      <c r="P37" s="34"/>
      <c r="Q37" s="32"/>
      <c r="R37" s="33"/>
      <c r="S37" s="39">
        <f>(P37*60+Q37+R37/60)-(M37*60+N37+O37/60)</f>
        <v>-480</v>
      </c>
      <c r="T37" s="39">
        <f>S37*$C37/1000</f>
        <v>0</v>
      </c>
      <c r="U37" s="52"/>
      <c r="V37" s="34">
        <v>8</v>
      </c>
      <c r="W37" s="32">
        <v>0</v>
      </c>
      <c r="X37" s="33">
        <v>0</v>
      </c>
      <c r="Y37" s="34"/>
      <c r="Z37" s="32"/>
      <c r="AA37" s="33"/>
      <c r="AB37" s="39">
        <f>(Y37*60+Z37+AA37/60)-(V37*60+W37+X37/60)</f>
        <v>-480</v>
      </c>
      <c r="AC37" s="38">
        <f t="shared" si="0"/>
        <v>0</v>
      </c>
      <c r="AD37" s="52"/>
      <c r="AE37" s="34">
        <v>15</v>
      </c>
      <c r="AF37" s="32">
        <v>0</v>
      </c>
      <c r="AG37" s="33">
        <v>0</v>
      </c>
      <c r="AH37" s="34"/>
      <c r="AI37" s="32"/>
      <c r="AJ37" s="33"/>
      <c r="AK37" s="39">
        <f>(AH37*60+AI37+AJ37/60)-(AE37*60+AF37+AG37/60)</f>
        <v>-900</v>
      </c>
      <c r="AL37" s="39">
        <f>AK37*$C37/1000</f>
        <v>0</v>
      </c>
      <c r="AM37" s="52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2:49" ht="15" hidden="1">
      <c r="B38" s="26"/>
      <c r="C38" s="26"/>
      <c r="D38" s="34">
        <v>8</v>
      </c>
      <c r="E38" s="32">
        <v>0</v>
      </c>
      <c r="F38" s="33">
        <v>0</v>
      </c>
      <c r="G38" s="34"/>
      <c r="H38" s="32"/>
      <c r="I38" s="33"/>
      <c r="J38" s="39">
        <f>(G38*60+H38+I38/60)-(D38*60+E38+F38/60)</f>
        <v>-480</v>
      </c>
      <c r="K38" s="39">
        <f>J38*$C38/1000</f>
        <v>0</v>
      </c>
      <c r="L38" s="52"/>
      <c r="M38" s="34">
        <v>8</v>
      </c>
      <c r="N38" s="32">
        <v>0</v>
      </c>
      <c r="O38" s="33">
        <v>0</v>
      </c>
      <c r="P38" s="34"/>
      <c r="Q38" s="32"/>
      <c r="R38" s="33"/>
      <c r="S38" s="39">
        <f>(P38*60+Q38+R38/60)-(M38*60+N38+O38/60)</f>
        <v>-480</v>
      </c>
      <c r="T38" s="39">
        <f>S38*$C38/1000</f>
        <v>0</v>
      </c>
      <c r="U38" s="52"/>
      <c r="V38" s="34">
        <v>8</v>
      </c>
      <c r="W38" s="32">
        <v>0</v>
      </c>
      <c r="X38" s="33">
        <v>0</v>
      </c>
      <c r="Y38" s="34"/>
      <c r="Z38" s="32"/>
      <c r="AA38" s="33"/>
      <c r="AB38" s="39">
        <f>(Y38*60+Z38+AA38/60)-(V38*60+W38+X38/60)</f>
        <v>-480</v>
      </c>
      <c r="AC38" s="38">
        <f t="shared" si="0"/>
        <v>0</v>
      </c>
      <c r="AD38" s="52"/>
      <c r="AE38" s="34">
        <v>15</v>
      </c>
      <c r="AF38" s="32">
        <v>0</v>
      </c>
      <c r="AG38" s="33">
        <v>0</v>
      </c>
      <c r="AH38" s="34"/>
      <c r="AI38" s="32"/>
      <c r="AJ38" s="33"/>
      <c r="AK38" s="39">
        <f>(AH38*60+AI38+AJ38/60)-(AE38*60+AF38+AG38/60)</f>
        <v>-900</v>
      </c>
      <c r="AL38" s="39">
        <f>AK38*$C38/1000</f>
        <v>0</v>
      </c>
      <c r="AM38" s="52"/>
      <c r="AN38" s="30"/>
      <c r="AO38" s="30"/>
      <c r="AP38" s="30"/>
      <c r="AQ38" s="30"/>
      <c r="AR38" s="30"/>
      <c r="AS38" s="30"/>
      <c r="AT38" s="30"/>
      <c r="AU38" s="30"/>
      <c r="AV38" s="30"/>
      <c r="AW38" s="30"/>
    </row>
    <row r="39" spans="2:38" ht="15" hidden="1">
      <c r="B39" s="26"/>
      <c r="C39" s="26"/>
      <c r="D39" s="34"/>
      <c r="E39" s="32"/>
      <c r="F39" s="33"/>
      <c r="G39" s="34"/>
      <c r="H39" s="32"/>
      <c r="I39" s="33"/>
      <c r="J39" s="39"/>
      <c r="K39" s="39"/>
      <c r="T39" s="39"/>
      <c r="AC39" s="38">
        <f t="shared" si="0"/>
        <v>0</v>
      </c>
      <c r="AE39" s="34">
        <v>15</v>
      </c>
      <c r="AL39" s="39"/>
    </row>
    <row r="40" spans="1:57" ht="15">
      <c r="A40" s="22"/>
      <c r="B40" s="35"/>
      <c r="C40" s="35"/>
      <c r="D40" s="32"/>
      <c r="E40" s="32"/>
      <c r="F40" s="32"/>
      <c r="G40" s="32"/>
      <c r="H40" s="32"/>
      <c r="I40" s="32"/>
      <c r="J40" s="38"/>
      <c r="K40" s="38"/>
      <c r="L40" s="53"/>
      <c r="M40" s="2"/>
      <c r="N40" s="2"/>
      <c r="O40" s="2"/>
      <c r="P40" s="2"/>
      <c r="Q40" s="2"/>
      <c r="R40" s="2"/>
      <c r="S40" s="22"/>
      <c r="T40" s="38"/>
      <c r="U40" s="53"/>
      <c r="V40" s="2"/>
      <c r="W40" s="2"/>
      <c r="X40" s="2"/>
      <c r="Y40" s="2"/>
      <c r="Z40" s="2"/>
      <c r="AA40" s="2"/>
      <c r="AB40" s="22"/>
      <c r="AC40" s="38"/>
      <c r="AD40" s="53"/>
      <c r="AE40" s="2"/>
      <c r="AF40" s="2"/>
      <c r="AG40" s="2"/>
      <c r="AH40" s="2"/>
      <c r="AI40" s="2"/>
      <c r="AJ40" s="2"/>
      <c r="AK40" s="22"/>
      <c r="AL40" s="38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30"/>
      <c r="AY40" s="22"/>
      <c r="AZ40" s="22"/>
      <c r="BA40" s="22"/>
      <c r="BB40" s="22"/>
      <c r="BC40" s="22"/>
      <c r="BD40" s="22"/>
      <c r="BE40" s="22"/>
    </row>
    <row r="41" spans="1:57" ht="15">
      <c r="A41" s="54"/>
      <c r="B41" s="35"/>
      <c r="C41" s="35"/>
      <c r="D41" s="32"/>
      <c r="E41" s="32"/>
      <c r="F41" s="32"/>
      <c r="G41" s="32"/>
      <c r="H41" s="32"/>
      <c r="I41" s="32"/>
      <c r="J41" s="38"/>
      <c r="K41" s="38"/>
      <c r="L41" s="53"/>
      <c r="M41" s="2"/>
      <c r="N41" s="2"/>
      <c r="O41" s="2"/>
      <c r="P41" s="2"/>
      <c r="Q41" s="2"/>
      <c r="R41" s="2"/>
      <c r="S41" s="22"/>
      <c r="T41" s="38"/>
      <c r="U41" s="53"/>
      <c r="V41" s="2"/>
      <c r="W41" s="2"/>
      <c r="X41" s="2"/>
      <c r="Y41" s="2"/>
      <c r="Z41" s="2"/>
      <c r="AA41" s="2"/>
      <c r="AB41" s="22"/>
      <c r="AC41" s="38"/>
      <c r="AD41" s="53"/>
      <c r="AE41" s="2"/>
      <c r="AF41" s="2"/>
      <c r="AG41" s="2"/>
      <c r="AH41" s="2"/>
      <c r="AI41" s="2"/>
      <c r="AJ41" s="2"/>
      <c r="AK41" s="22"/>
      <c r="AL41" s="38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30"/>
      <c r="AY41" s="22"/>
      <c r="AZ41" s="22"/>
      <c r="BA41" s="22"/>
      <c r="BB41" s="22"/>
      <c r="BC41" s="22"/>
      <c r="BD41" s="22"/>
      <c r="BE41" s="22"/>
    </row>
    <row r="42" spans="1:57" ht="15">
      <c r="A42" s="54" t="s">
        <v>40</v>
      </c>
      <c r="B42" s="35"/>
      <c r="C42" s="35"/>
      <c r="D42" s="32"/>
      <c r="E42" s="32"/>
      <c r="F42" s="32"/>
      <c r="G42" s="32"/>
      <c r="H42" s="32"/>
      <c r="I42" s="32"/>
      <c r="J42" s="38"/>
      <c r="K42" s="38"/>
      <c r="L42" s="53"/>
      <c r="M42" s="2"/>
      <c r="N42" s="2"/>
      <c r="O42" s="2"/>
      <c r="P42" s="2"/>
      <c r="Q42" s="2"/>
      <c r="R42" s="2"/>
      <c r="S42" s="22"/>
      <c r="T42" s="38"/>
      <c r="U42" s="53"/>
      <c r="V42" s="2"/>
      <c r="W42" s="2"/>
      <c r="X42" s="2"/>
      <c r="Y42" s="2"/>
      <c r="Z42" s="2"/>
      <c r="AA42" s="2"/>
      <c r="AB42" s="22"/>
      <c r="AC42" s="38"/>
      <c r="AD42" s="53"/>
      <c r="AE42" s="2"/>
      <c r="AF42" s="2"/>
      <c r="AG42" s="2"/>
      <c r="AH42" s="2"/>
      <c r="AI42" s="2"/>
      <c r="AJ42" s="2"/>
      <c r="AK42" s="22"/>
      <c r="AL42" s="38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30"/>
      <c r="AY42" s="22"/>
      <c r="AZ42" s="22"/>
      <c r="BA42" s="22"/>
      <c r="BB42" s="22"/>
      <c r="BC42" s="22"/>
      <c r="BD42" s="22"/>
      <c r="BE42" s="22"/>
    </row>
    <row r="43" spans="1:57" ht="15">
      <c r="A43" s="10" t="s">
        <v>2</v>
      </c>
      <c r="B43" s="11"/>
      <c r="C43" s="11"/>
      <c r="D43" s="12" t="s">
        <v>41</v>
      </c>
      <c r="E43" s="13"/>
      <c r="F43" s="13"/>
      <c r="G43" s="13"/>
      <c r="H43" s="13"/>
      <c r="I43" s="13"/>
      <c r="J43" s="14"/>
      <c r="K43" s="14"/>
      <c r="L43" s="15"/>
      <c r="M43" s="2"/>
      <c r="N43" s="2"/>
      <c r="O43" s="2"/>
      <c r="P43" s="2"/>
      <c r="Q43" s="2"/>
      <c r="R43" s="2"/>
      <c r="S43" s="22"/>
      <c r="T43" s="38"/>
      <c r="U43" s="53"/>
      <c r="V43" s="2"/>
      <c r="W43" s="2"/>
      <c r="X43" s="2"/>
      <c r="Y43" s="2"/>
      <c r="Z43" s="2"/>
      <c r="AA43" s="2"/>
      <c r="AB43" s="22"/>
      <c r="AC43" s="38"/>
      <c r="AD43" s="53"/>
      <c r="AE43" s="2"/>
      <c r="AF43" s="2"/>
      <c r="AG43" s="2"/>
      <c r="AH43" s="2"/>
      <c r="AI43" s="2"/>
      <c r="AJ43" s="2"/>
      <c r="AK43" s="22"/>
      <c r="AL43" s="38"/>
      <c r="AM43" s="53"/>
      <c r="AN43" s="55"/>
      <c r="AO43" s="16"/>
      <c r="AP43" s="16"/>
      <c r="AQ43" s="16"/>
      <c r="AR43" s="16"/>
      <c r="AS43" s="16"/>
      <c r="AT43" s="16"/>
      <c r="AU43" s="56"/>
      <c r="AV43" s="56"/>
      <c r="AW43" s="53"/>
      <c r="AX43" s="30"/>
      <c r="AY43" s="22"/>
      <c r="AZ43" s="22"/>
      <c r="BA43" s="22"/>
      <c r="BB43" s="22"/>
      <c r="BC43" s="22"/>
      <c r="BD43" s="22"/>
      <c r="BE43" s="22"/>
    </row>
    <row r="44" spans="2:57" ht="15">
      <c r="B44" s="7"/>
      <c r="C44" s="7"/>
      <c r="D44" s="21"/>
      <c r="F44" s="2"/>
      <c r="G44" s="2"/>
      <c r="I44" s="2"/>
      <c r="J44" s="22"/>
      <c r="K44" s="22"/>
      <c r="L44" s="23"/>
      <c r="M44" s="2"/>
      <c r="N44" s="2"/>
      <c r="O44" s="2"/>
      <c r="P44" s="2"/>
      <c r="Q44" s="2"/>
      <c r="R44" s="2"/>
      <c r="S44" s="22"/>
      <c r="T44" s="38"/>
      <c r="U44" s="53"/>
      <c r="V44" s="2"/>
      <c r="W44" s="2"/>
      <c r="X44" s="2"/>
      <c r="Y44" s="2"/>
      <c r="Z44" s="2"/>
      <c r="AA44" s="2"/>
      <c r="AB44" s="22"/>
      <c r="AC44" s="38"/>
      <c r="AD44" s="53"/>
      <c r="AE44" s="2"/>
      <c r="AF44" s="2"/>
      <c r="AG44" s="2"/>
      <c r="AH44" s="2"/>
      <c r="AI44" s="2"/>
      <c r="AJ44" s="2"/>
      <c r="AK44" s="22"/>
      <c r="AL44" s="38"/>
      <c r="AM44" s="53"/>
      <c r="AN44" s="57"/>
      <c r="AO44" s="2"/>
      <c r="AP44" s="2"/>
      <c r="AQ44" s="2"/>
      <c r="AR44" s="2"/>
      <c r="AS44" s="2"/>
      <c r="AT44" s="2"/>
      <c r="AU44" s="22"/>
      <c r="AV44" s="22"/>
      <c r="AW44" s="58"/>
      <c r="AX44" s="30"/>
      <c r="AY44" s="22"/>
      <c r="AZ44" s="22"/>
      <c r="BA44" s="22"/>
      <c r="BB44" s="22"/>
      <c r="BC44" s="22"/>
      <c r="BD44" s="22"/>
      <c r="BE44" s="22"/>
    </row>
    <row r="45" spans="1:57" ht="30">
      <c r="A45" s="59" t="s">
        <v>14</v>
      </c>
      <c r="B45" s="60" t="s">
        <v>15</v>
      </c>
      <c r="C45" s="61" t="s">
        <v>16</v>
      </c>
      <c r="D45" s="94" t="s">
        <v>17</v>
      </c>
      <c r="E45" s="94"/>
      <c r="F45" s="94"/>
      <c r="G45" s="95" t="s">
        <v>18</v>
      </c>
      <c r="H45" s="95"/>
      <c r="I45" s="95"/>
      <c r="J45" s="28" t="s">
        <v>19</v>
      </c>
      <c r="K45" s="28" t="s">
        <v>20</v>
      </c>
      <c r="L45" s="29" t="s">
        <v>21</v>
      </c>
      <c r="M45" s="2"/>
      <c r="N45" s="2"/>
      <c r="O45" s="2"/>
      <c r="P45" s="2"/>
      <c r="Q45" s="2"/>
      <c r="R45" s="2"/>
      <c r="S45" s="22"/>
      <c r="T45" s="38"/>
      <c r="U45" s="53"/>
      <c r="V45" s="2"/>
      <c r="W45" s="2"/>
      <c r="X45" s="2"/>
      <c r="Y45" s="2"/>
      <c r="Z45" s="2"/>
      <c r="AA45" s="2"/>
      <c r="AB45" s="22"/>
      <c r="AC45" s="38"/>
      <c r="AD45" s="53"/>
      <c r="AE45" s="2"/>
      <c r="AF45" s="2"/>
      <c r="AG45" s="2"/>
      <c r="AH45" s="2"/>
      <c r="AI45" s="2"/>
      <c r="AJ45" s="2"/>
      <c r="AK45" s="22"/>
      <c r="AL45" s="38"/>
      <c r="AM45" s="53"/>
      <c r="AN45" s="62"/>
      <c r="AO45" s="96"/>
      <c r="AP45" s="96"/>
      <c r="AQ45" s="96"/>
      <c r="AR45" s="96"/>
      <c r="AS45" s="96"/>
      <c r="AT45" s="96"/>
      <c r="AU45" s="28"/>
      <c r="AV45" s="28"/>
      <c r="AW45" s="63"/>
      <c r="AX45" s="30"/>
      <c r="AY45" s="22"/>
      <c r="AZ45" s="22"/>
      <c r="BA45" s="22"/>
      <c r="BB45" s="22"/>
      <c r="BC45" s="22"/>
      <c r="BD45" s="22"/>
      <c r="BE45" s="22"/>
    </row>
    <row r="46" spans="2:57" ht="15">
      <c r="B46" s="26"/>
      <c r="C46" s="26"/>
      <c r="D46" s="31" t="s">
        <v>22</v>
      </c>
      <c r="E46" s="32" t="s">
        <v>23</v>
      </c>
      <c r="F46" s="33" t="s">
        <v>24</v>
      </c>
      <c r="G46" s="34" t="s">
        <v>22</v>
      </c>
      <c r="H46" s="32" t="s">
        <v>23</v>
      </c>
      <c r="I46" s="33" t="s">
        <v>24</v>
      </c>
      <c r="J46" s="35" t="s">
        <v>25</v>
      </c>
      <c r="K46" s="35" t="s">
        <v>25</v>
      </c>
      <c r="L46" s="36"/>
      <c r="M46" s="2"/>
      <c r="N46" s="2"/>
      <c r="O46" s="2"/>
      <c r="P46" s="2"/>
      <c r="Q46" s="2"/>
      <c r="R46" s="2"/>
      <c r="S46" s="32" t="s">
        <v>42</v>
      </c>
      <c r="T46" s="32" t="s">
        <v>43</v>
      </c>
      <c r="U46" s="32" t="s">
        <v>44</v>
      </c>
      <c r="V46" s="2"/>
      <c r="W46" s="2"/>
      <c r="X46" s="2"/>
      <c r="Y46" s="2"/>
      <c r="Z46" s="2"/>
      <c r="AA46" s="2"/>
      <c r="AB46" s="22"/>
      <c r="AC46" s="38"/>
      <c r="AD46" s="53"/>
      <c r="AE46" s="2"/>
      <c r="AF46" s="2"/>
      <c r="AG46" s="2"/>
      <c r="AH46" s="2"/>
      <c r="AI46" s="2"/>
      <c r="AJ46" s="2"/>
      <c r="AK46" s="22"/>
      <c r="AL46" s="38"/>
      <c r="AM46" s="53"/>
      <c r="AN46" s="35"/>
      <c r="AO46" s="32"/>
      <c r="AP46" s="32"/>
      <c r="AQ46" s="32"/>
      <c r="AR46" s="32"/>
      <c r="AS46" s="32"/>
      <c r="AT46" s="32"/>
      <c r="AU46" s="35"/>
      <c r="AV46" s="35"/>
      <c r="AW46" s="30"/>
      <c r="AX46" s="30"/>
      <c r="AY46" s="22"/>
      <c r="AZ46" s="22"/>
      <c r="BA46" s="22"/>
      <c r="BB46" s="22"/>
      <c r="BC46" s="22"/>
      <c r="BD46" s="22"/>
      <c r="BE46" s="22"/>
    </row>
    <row r="47" spans="1:57" ht="15">
      <c r="A47" s="9" t="s">
        <v>26</v>
      </c>
      <c r="B47" s="26"/>
      <c r="C47" s="26"/>
      <c r="D47" s="31"/>
      <c r="E47" s="32"/>
      <c r="F47" s="33"/>
      <c r="G47" s="34"/>
      <c r="H47" s="32"/>
      <c r="I47" s="33"/>
      <c r="J47" s="38"/>
      <c r="K47" s="38"/>
      <c r="L47" s="36"/>
      <c r="M47" s="2"/>
      <c r="N47" s="2"/>
      <c r="O47" s="2"/>
      <c r="P47" s="2"/>
      <c r="Q47" s="2"/>
      <c r="R47" s="64" t="s">
        <v>33</v>
      </c>
      <c r="S47" s="65">
        <v>0.798</v>
      </c>
      <c r="T47" s="66"/>
      <c r="U47" s="66">
        <v>0.8320000000000001</v>
      </c>
      <c r="V47" s="2"/>
      <c r="W47" s="2"/>
      <c r="X47" s="2"/>
      <c r="Y47" s="2"/>
      <c r="Z47" s="2"/>
      <c r="AA47" s="2"/>
      <c r="AB47" s="22"/>
      <c r="AC47" s="38"/>
      <c r="AD47" s="53"/>
      <c r="AE47" s="2"/>
      <c r="AF47" s="2"/>
      <c r="AG47" s="2"/>
      <c r="AH47" s="2"/>
      <c r="AI47" s="2"/>
      <c r="AJ47" s="2"/>
      <c r="AK47" s="22"/>
      <c r="AL47" s="38"/>
      <c r="AM47" s="53"/>
      <c r="AN47" s="35"/>
      <c r="AO47" s="32"/>
      <c r="AP47" s="32"/>
      <c r="AQ47" s="32"/>
      <c r="AR47" s="32"/>
      <c r="AS47" s="32"/>
      <c r="AT47" s="32"/>
      <c r="AU47" s="38"/>
      <c r="AV47" s="38"/>
      <c r="AW47" s="30"/>
      <c r="AX47" s="30"/>
      <c r="AY47" s="22"/>
      <c r="AZ47" s="22"/>
      <c r="BA47" s="22"/>
      <c r="BB47" s="22"/>
      <c r="BC47" s="22"/>
      <c r="BD47" s="22"/>
      <c r="BE47" s="22"/>
    </row>
    <row r="48" spans="1:57" ht="15">
      <c r="A48" t="s">
        <v>33</v>
      </c>
      <c r="B48" s="26"/>
      <c r="C48" s="26"/>
      <c r="D48" s="31"/>
      <c r="E48" s="32"/>
      <c r="F48" s="33"/>
      <c r="G48" s="34"/>
      <c r="H48" s="32"/>
      <c r="I48" s="33"/>
      <c r="J48" s="38">
        <f aca="true" t="shared" si="1" ref="J48:J54">(G48*60+H48+I48/60)-(D48*60+E48+F48/60)</f>
        <v>0</v>
      </c>
      <c r="K48" s="38">
        <f aca="true" t="shared" si="2" ref="K48:K54">J48*$C48</f>
        <v>0</v>
      </c>
      <c r="L48" s="36"/>
      <c r="M48" s="2"/>
      <c r="N48" s="2"/>
      <c r="O48" s="2"/>
      <c r="P48" s="2"/>
      <c r="Q48" s="2"/>
      <c r="R48" s="64" t="s">
        <v>34</v>
      </c>
      <c r="S48" s="65"/>
      <c r="T48" s="66"/>
      <c r="U48" s="66"/>
      <c r="V48" s="2"/>
      <c r="W48" s="2"/>
      <c r="X48" s="2"/>
      <c r="Y48" s="2"/>
      <c r="Z48" s="2"/>
      <c r="AA48" s="2"/>
      <c r="AB48" s="22"/>
      <c r="AC48" s="38"/>
      <c r="AD48" s="53"/>
      <c r="AE48" s="2"/>
      <c r="AF48" s="2"/>
      <c r="AG48" s="2"/>
      <c r="AH48" s="2"/>
      <c r="AI48" s="2"/>
      <c r="AJ48" s="2"/>
      <c r="AK48" s="22"/>
      <c r="AL48" s="38"/>
      <c r="AM48" s="53"/>
      <c r="AN48" s="35"/>
      <c r="AO48" s="32"/>
      <c r="AP48" s="32"/>
      <c r="AQ48" s="32"/>
      <c r="AR48" s="32"/>
      <c r="AS48" s="32"/>
      <c r="AT48" s="32"/>
      <c r="AU48" s="38"/>
      <c r="AV48" s="38"/>
      <c r="AW48" s="30"/>
      <c r="AX48" s="30"/>
      <c r="AY48" s="22"/>
      <c r="AZ48" s="22"/>
      <c r="BA48" s="22"/>
      <c r="BB48" s="22"/>
      <c r="BC48" s="22"/>
      <c r="BD48" s="22"/>
      <c r="BE48" s="22"/>
    </row>
    <row r="49" spans="1:57" ht="15">
      <c r="A49" t="s">
        <v>34</v>
      </c>
      <c r="B49" s="26"/>
      <c r="C49" s="26"/>
      <c r="D49" s="31"/>
      <c r="E49" s="32"/>
      <c r="F49" s="33"/>
      <c r="G49" s="34"/>
      <c r="H49" s="32"/>
      <c r="I49" s="33"/>
      <c r="J49" s="38">
        <f t="shared" si="1"/>
        <v>0</v>
      </c>
      <c r="K49" s="38">
        <f t="shared" si="2"/>
        <v>0</v>
      </c>
      <c r="L49" s="36"/>
      <c r="M49" s="2"/>
      <c r="N49" s="2"/>
      <c r="O49" s="2"/>
      <c r="P49" s="2"/>
      <c r="Q49" s="2"/>
      <c r="R49" s="64" t="s">
        <v>35</v>
      </c>
      <c r="S49" s="65">
        <v>0.785</v>
      </c>
      <c r="T49" s="66">
        <v>0.792</v>
      </c>
      <c r="U49" s="66">
        <v>0.808</v>
      </c>
      <c r="V49" s="2"/>
      <c r="W49" s="2"/>
      <c r="X49" s="2"/>
      <c r="Y49" s="2"/>
      <c r="Z49" s="2"/>
      <c r="AA49" s="2"/>
      <c r="AB49" s="22"/>
      <c r="AC49" s="38"/>
      <c r="AD49" s="53"/>
      <c r="AE49" s="2"/>
      <c r="AF49" s="2"/>
      <c r="AG49" s="2"/>
      <c r="AH49" s="2"/>
      <c r="AI49" s="2"/>
      <c r="AJ49" s="2"/>
      <c r="AK49" s="22"/>
      <c r="AL49" s="38"/>
      <c r="AM49" s="53"/>
      <c r="AN49" s="35"/>
      <c r="AO49" s="32"/>
      <c r="AP49" s="32"/>
      <c r="AQ49" s="32"/>
      <c r="AR49" s="32"/>
      <c r="AS49" s="32"/>
      <c r="AT49" s="32"/>
      <c r="AU49" s="38"/>
      <c r="AV49" s="38"/>
      <c r="AW49" s="30"/>
      <c r="AX49" s="30"/>
      <c r="AY49" s="22"/>
      <c r="AZ49" s="22"/>
      <c r="BA49" s="22"/>
      <c r="BB49" s="22"/>
      <c r="BC49" s="22"/>
      <c r="BD49" s="22"/>
      <c r="BE49" s="22"/>
    </row>
    <row r="50" spans="1:57" ht="15">
      <c r="A50" t="s">
        <v>35</v>
      </c>
      <c r="B50" s="26"/>
      <c r="C50" s="26"/>
      <c r="D50" s="31"/>
      <c r="E50" s="32"/>
      <c r="F50" s="33"/>
      <c r="G50" s="34"/>
      <c r="H50" s="32"/>
      <c r="I50" s="33"/>
      <c r="J50" s="38">
        <f t="shared" si="1"/>
        <v>0</v>
      </c>
      <c r="K50" s="38">
        <f t="shared" si="2"/>
        <v>0</v>
      </c>
      <c r="L50" s="36"/>
      <c r="M50" s="2"/>
      <c r="N50" s="2"/>
      <c r="O50" s="2"/>
      <c r="P50" s="2"/>
      <c r="Q50" s="2"/>
      <c r="R50" s="64" t="s">
        <v>45</v>
      </c>
      <c r="S50" s="65"/>
      <c r="T50" s="66"/>
      <c r="U50" s="66"/>
      <c r="V50" s="2"/>
      <c r="W50" s="2"/>
      <c r="X50" s="2"/>
      <c r="Y50" s="2"/>
      <c r="Z50" s="2"/>
      <c r="AA50" s="2"/>
      <c r="AB50" s="22"/>
      <c r="AC50" s="38"/>
      <c r="AD50" s="53"/>
      <c r="AE50" s="2"/>
      <c r="AF50" s="2"/>
      <c r="AG50" s="2"/>
      <c r="AH50" s="2"/>
      <c r="AI50" s="2"/>
      <c r="AJ50" s="2"/>
      <c r="AK50" s="22"/>
      <c r="AL50" s="38"/>
      <c r="AM50" s="53"/>
      <c r="AN50" s="35"/>
      <c r="AO50" s="32"/>
      <c r="AP50" s="32"/>
      <c r="AQ50" s="32"/>
      <c r="AR50" s="32"/>
      <c r="AS50" s="32"/>
      <c r="AT50" s="32"/>
      <c r="AU50" s="38"/>
      <c r="AV50" s="38"/>
      <c r="AW50" s="30"/>
      <c r="AX50" s="30"/>
      <c r="AY50" s="22"/>
      <c r="AZ50" s="22"/>
      <c r="BA50" s="22"/>
      <c r="BB50" s="22"/>
      <c r="BC50" s="22"/>
      <c r="BD50" s="22"/>
      <c r="BE50" s="22"/>
    </row>
    <row r="51" spans="1:57" ht="15">
      <c r="A51" t="s">
        <v>45</v>
      </c>
      <c r="B51" s="26"/>
      <c r="C51" s="26"/>
      <c r="D51" s="31"/>
      <c r="E51" s="32"/>
      <c r="F51" s="33"/>
      <c r="G51" s="34"/>
      <c r="H51" s="32"/>
      <c r="I51" s="33"/>
      <c r="J51" s="38">
        <f t="shared" si="1"/>
        <v>0</v>
      </c>
      <c r="K51" s="38">
        <f t="shared" si="2"/>
        <v>0</v>
      </c>
      <c r="L51" s="36"/>
      <c r="M51" s="2"/>
      <c r="N51" s="2"/>
      <c r="O51" s="2"/>
      <c r="P51" s="2"/>
      <c r="Q51" s="2"/>
      <c r="R51" s="64" t="s">
        <v>36</v>
      </c>
      <c r="S51" s="65">
        <v>0.784</v>
      </c>
      <c r="T51" s="65">
        <v>0.791</v>
      </c>
      <c r="U51" s="66">
        <v>0.807</v>
      </c>
      <c r="V51" s="2"/>
      <c r="W51" s="2"/>
      <c r="X51" s="2"/>
      <c r="Y51" s="2"/>
      <c r="Z51" s="2"/>
      <c r="AA51" s="2"/>
      <c r="AB51" s="22"/>
      <c r="AC51" s="35"/>
      <c r="AD51" s="53"/>
      <c r="AE51" s="2"/>
      <c r="AF51" s="2"/>
      <c r="AG51" s="2"/>
      <c r="AH51" s="2"/>
      <c r="AI51" s="2"/>
      <c r="AJ51" s="2"/>
      <c r="AK51" s="22"/>
      <c r="AL51" s="35"/>
      <c r="AM51" s="53"/>
      <c r="AN51" s="35"/>
      <c r="AO51" s="32"/>
      <c r="AP51" s="32"/>
      <c r="AQ51" s="32"/>
      <c r="AR51" s="32"/>
      <c r="AS51" s="32"/>
      <c r="AT51" s="32"/>
      <c r="AU51" s="38"/>
      <c r="AV51" s="38"/>
      <c r="AW51" s="30"/>
      <c r="AX51" s="30"/>
      <c r="AY51" s="22"/>
      <c r="AZ51" s="22"/>
      <c r="BA51" s="22"/>
      <c r="BB51" s="22"/>
      <c r="BC51" s="22"/>
      <c r="BD51" s="22"/>
      <c r="BE51" s="22"/>
    </row>
    <row r="52" spans="1:57" ht="15">
      <c r="A52" t="s">
        <v>36</v>
      </c>
      <c r="B52" s="26"/>
      <c r="C52" s="26"/>
      <c r="D52" s="31"/>
      <c r="E52" s="32"/>
      <c r="F52" s="33"/>
      <c r="G52" s="34"/>
      <c r="H52" s="32"/>
      <c r="I52" s="33"/>
      <c r="J52" s="38">
        <f t="shared" si="1"/>
        <v>0</v>
      </c>
      <c r="K52" s="38">
        <f t="shared" si="2"/>
        <v>0</v>
      </c>
      <c r="L52" s="36"/>
      <c r="M52" s="2"/>
      <c r="N52" s="2"/>
      <c r="O52" s="2"/>
      <c r="P52" s="2"/>
      <c r="Q52" s="2"/>
      <c r="R52" s="64" t="s">
        <v>46</v>
      </c>
      <c r="S52" s="65">
        <v>0.913</v>
      </c>
      <c r="T52" s="65">
        <v>0.921</v>
      </c>
      <c r="U52" s="66">
        <v>0.926</v>
      </c>
      <c r="V52" s="2"/>
      <c r="W52" s="2"/>
      <c r="X52" s="2"/>
      <c r="Y52" s="2"/>
      <c r="Z52" s="2"/>
      <c r="AA52" s="2"/>
      <c r="AB52" s="22"/>
      <c r="AC52" s="35"/>
      <c r="AD52" s="53"/>
      <c r="AE52" s="2"/>
      <c r="AF52" s="2"/>
      <c r="AG52" s="2"/>
      <c r="AH52" s="2"/>
      <c r="AI52" s="2"/>
      <c r="AJ52" s="2"/>
      <c r="AK52" s="22"/>
      <c r="AL52" s="35"/>
      <c r="AM52" s="53"/>
      <c r="AN52" s="35"/>
      <c r="AO52" s="32"/>
      <c r="AP52" s="32"/>
      <c r="AQ52" s="32"/>
      <c r="AR52" s="32"/>
      <c r="AS52" s="32"/>
      <c r="AT52" s="32"/>
      <c r="AU52" s="38"/>
      <c r="AV52" s="38"/>
      <c r="AW52" s="30"/>
      <c r="AX52" s="30"/>
      <c r="AY52" s="22"/>
      <c r="AZ52" s="22"/>
      <c r="BA52" s="22"/>
      <c r="BB52" s="22"/>
      <c r="BC52" s="22"/>
      <c r="BD52" s="22"/>
      <c r="BE52" s="22"/>
    </row>
    <row r="53" spans="1:57" ht="15">
      <c r="A53" t="s">
        <v>46</v>
      </c>
      <c r="B53" s="26"/>
      <c r="C53" s="26"/>
      <c r="D53" s="31"/>
      <c r="E53" s="32"/>
      <c r="F53" s="33"/>
      <c r="G53" s="34"/>
      <c r="H53" s="32"/>
      <c r="I53" s="33"/>
      <c r="J53" s="38">
        <f t="shared" si="1"/>
        <v>0</v>
      </c>
      <c r="K53" s="38">
        <f t="shared" si="2"/>
        <v>0</v>
      </c>
      <c r="L53" s="36"/>
      <c r="M53" s="2"/>
      <c r="N53" s="2"/>
      <c r="O53" s="2"/>
      <c r="P53" s="2"/>
      <c r="Q53" s="2"/>
      <c r="R53" s="64" t="s">
        <v>28</v>
      </c>
      <c r="S53" s="65">
        <v>0.833</v>
      </c>
      <c r="T53" s="65"/>
      <c r="U53" s="66">
        <v>0.877</v>
      </c>
      <c r="V53" s="2"/>
      <c r="W53" s="2"/>
      <c r="X53" s="2"/>
      <c r="Y53" s="2"/>
      <c r="Z53" s="2"/>
      <c r="AA53" s="2"/>
      <c r="AB53" s="22"/>
      <c r="AC53" s="35"/>
      <c r="AD53" s="53"/>
      <c r="AE53" s="2"/>
      <c r="AF53" s="2"/>
      <c r="AG53" s="2"/>
      <c r="AH53" s="2"/>
      <c r="AI53" s="2"/>
      <c r="AJ53" s="2"/>
      <c r="AK53" s="22"/>
      <c r="AL53" s="35"/>
      <c r="AM53" s="53"/>
      <c r="AN53" s="35"/>
      <c r="AO53" s="32"/>
      <c r="AP53" s="32"/>
      <c r="AQ53" s="32"/>
      <c r="AR53" s="32"/>
      <c r="AS53" s="32"/>
      <c r="AT53" s="32"/>
      <c r="AU53" s="38"/>
      <c r="AV53" s="38"/>
      <c r="AW53" s="30"/>
      <c r="AX53" s="30"/>
      <c r="AY53" s="22"/>
      <c r="AZ53" s="22"/>
      <c r="BA53" s="22"/>
      <c r="BB53" s="22"/>
      <c r="BC53" s="22"/>
      <c r="BD53" s="22"/>
      <c r="BE53" s="22"/>
    </row>
    <row r="54" spans="1:57" ht="15">
      <c r="A54" t="s">
        <v>28</v>
      </c>
      <c r="B54" s="26"/>
      <c r="C54" s="26"/>
      <c r="D54" s="31"/>
      <c r="E54" s="32"/>
      <c r="F54" s="33"/>
      <c r="G54" s="34"/>
      <c r="H54" s="32"/>
      <c r="I54" s="33"/>
      <c r="J54" s="38">
        <f t="shared" si="1"/>
        <v>0</v>
      </c>
      <c r="K54" s="38">
        <f t="shared" si="2"/>
        <v>0</v>
      </c>
      <c r="L54" s="36"/>
      <c r="M54" s="2"/>
      <c r="N54" s="2"/>
      <c r="O54" s="2"/>
      <c r="P54" s="2"/>
      <c r="Q54" s="2"/>
      <c r="R54" s="67" t="s">
        <v>47</v>
      </c>
      <c r="S54" s="68">
        <v>0.84</v>
      </c>
      <c r="T54" s="68"/>
      <c r="U54" s="35">
        <v>0.883</v>
      </c>
      <c r="V54" s="2"/>
      <c r="W54" s="2"/>
      <c r="X54" s="2"/>
      <c r="Y54" s="2"/>
      <c r="Z54" s="2"/>
      <c r="AA54" s="2"/>
      <c r="AB54" s="22"/>
      <c r="AC54" s="35"/>
      <c r="AD54" s="53"/>
      <c r="AE54" s="2"/>
      <c r="AF54" s="2"/>
      <c r="AG54" s="2"/>
      <c r="AH54" s="2"/>
      <c r="AI54" s="2"/>
      <c r="AJ54" s="2"/>
      <c r="AK54" s="22"/>
      <c r="AL54" s="35"/>
      <c r="AM54" s="53"/>
      <c r="AN54" s="35"/>
      <c r="AO54" s="32"/>
      <c r="AP54" s="32"/>
      <c r="AQ54" s="32"/>
      <c r="AR54" s="32"/>
      <c r="AS54" s="32"/>
      <c r="AT54" s="32"/>
      <c r="AU54" s="38"/>
      <c r="AV54" s="38"/>
      <c r="AW54" s="30"/>
      <c r="AX54" s="30"/>
      <c r="AY54" s="22"/>
      <c r="AZ54" s="22"/>
      <c r="BA54" s="22"/>
      <c r="BB54" s="22"/>
      <c r="BC54" s="22"/>
      <c r="BD54" s="22"/>
      <c r="BE54" s="22"/>
    </row>
    <row r="55" spans="2:57" ht="15">
      <c r="B55" s="26"/>
      <c r="C55" s="26"/>
      <c r="D55" s="31"/>
      <c r="E55" s="32"/>
      <c r="F55" s="33"/>
      <c r="G55" s="34"/>
      <c r="H55" s="32"/>
      <c r="I55" s="33"/>
      <c r="J55" s="38"/>
      <c r="K55" s="38"/>
      <c r="L55" s="36"/>
      <c r="M55" s="2"/>
      <c r="N55" s="2"/>
      <c r="O55" s="2"/>
      <c r="P55" s="2"/>
      <c r="Q55" s="2"/>
      <c r="R55" s="2"/>
      <c r="S55" s="22"/>
      <c r="T55" s="35"/>
      <c r="U55" s="53"/>
      <c r="V55" s="2"/>
      <c r="W55" s="2"/>
      <c r="X55" s="2"/>
      <c r="Y55" s="2"/>
      <c r="Z55" s="2"/>
      <c r="AA55" s="2"/>
      <c r="AB55" s="22"/>
      <c r="AC55" s="35"/>
      <c r="AD55" s="53"/>
      <c r="AE55" s="2"/>
      <c r="AF55" s="2"/>
      <c r="AG55" s="2"/>
      <c r="AH55" s="2"/>
      <c r="AI55" s="2"/>
      <c r="AJ55" s="2"/>
      <c r="AK55" s="22"/>
      <c r="AL55" s="35"/>
      <c r="AM55" s="53"/>
      <c r="AN55" s="35"/>
      <c r="AO55" s="32"/>
      <c r="AP55" s="32"/>
      <c r="AQ55" s="32"/>
      <c r="AR55" s="32"/>
      <c r="AS55" s="32"/>
      <c r="AT55" s="32"/>
      <c r="AU55" s="38"/>
      <c r="AV55" s="38"/>
      <c r="AW55" s="30"/>
      <c r="AX55" s="30"/>
      <c r="AY55" s="22"/>
      <c r="AZ55" s="22"/>
      <c r="BA55" s="22"/>
      <c r="BB55" s="22"/>
      <c r="BC55" s="22"/>
      <c r="BD55" s="22"/>
      <c r="BE55" s="22"/>
    </row>
    <row r="56" spans="2:57" ht="15">
      <c r="B56" s="26"/>
      <c r="C56" s="26"/>
      <c r="D56" s="31"/>
      <c r="E56" s="32"/>
      <c r="F56" s="33"/>
      <c r="G56" s="34"/>
      <c r="H56" s="32"/>
      <c r="I56" s="33"/>
      <c r="J56" s="38"/>
      <c r="K56" s="38"/>
      <c r="L56" s="36"/>
      <c r="M56" s="2"/>
      <c r="N56" s="2"/>
      <c r="O56" s="2"/>
      <c r="P56" s="2"/>
      <c r="Q56" s="2"/>
      <c r="R56" s="2"/>
      <c r="S56" s="22"/>
      <c r="T56" s="35"/>
      <c r="U56" s="53"/>
      <c r="V56" s="2"/>
      <c r="W56" s="2"/>
      <c r="X56" s="2"/>
      <c r="Y56" s="2"/>
      <c r="Z56" s="2"/>
      <c r="AA56" s="2"/>
      <c r="AB56" s="22"/>
      <c r="AC56" s="35"/>
      <c r="AD56" s="53"/>
      <c r="AE56" s="2"/>
      <c r="AF56" s="2"/>
      <c r="AG56" s="2"/>
      <c r="AH56" s="2"/>
      <c r="AI56" s="2"/>
      <c r="AJ56" s="2"/>
      <c r="AK56" s="22"/>
      <c r="AL56" s="35"/>
      <c r="AM56" s="53"/>
      <c r="AN56" s="35"/>
      <c r="AO56" s="32"/>
      <c r="AP56" s="32"/>
      <c r="AQ56" s="32"/>
      <c r="AR56" s="32"/>
      <c r="AS56" s="32"/>
      <c r="AT56" s="32"/>
      <c r="AU56" s="38"/>
      <c r="AV56" s="38"/>
      <c r="AW56" s="30"/>
      <c r="AX56" s="30"/>
      <c r="AY56" s="22"/>
      <c r="AZ56" s="22"/>
      <c r="BA56" s="22"/>
      <c r="BB56" s="22"/>
      <c r="BC56" s="22"/>
      <c r="BD56" s="22"/>
      <c r="BE56" s="22"/>
    </row>
    <row r="57" spans="2:57" ht="15">
      <c r="B57" s="26"/>
      <c r="C57" s="26"/>
      <c r="D57" s="31"/>
      <c r="E57" s="32"/>
      <c r="F57" s="33"/>
      <c r="G57" s="34"/>
      <c r="H57" s="32"/>
      <c r="I57" s="33"/>
      <c r="J57" s="38"/>
      <c r="K57" s="38"/>
      <c r="L57" s="36"/>
      <c r="M57" s="2"/>
      <c r="N57" s="2"/>
      <c r="O57" s="2"/>
      <c r="P57" s="2"/>
      <c r="Q57" s="2"/>
      <c r="R57" s="2"/>
      <c r="S57" s="22"/>
      <c r="T57" s="35"/>
      <c r="U57" s="53"/>
      <c r="V57" s="2"/>
      <c r="W57" s="2"/>
      <c r="X57" s="2"/>
      <c r="Y57" s="2"/>
      <c r="Z57" s="2"/>
      <c r="AA57" s="2"/>
      <c r="AB57" s="22"/>
      <c r="AC57" s="35"/>
      <c r="AD57" s="53"/>
      <c r="AE57" s="2"/>
      <c r="AF57" s="2"/>
      <c r="AG57" s="2"/>
      <c r="AH57" s="2"/>
      <c r="AI57" s="2"/>
      <c r="AJ57" s="2"/>
      <c r="AK57" s="22"/>
      <c r="AL57" s="35"/>
      <c r="AM57" s="53"/>
      <c r="AN57" s="35"/>
      <c r="AO57" s="32"/>
      <c r="AP57" s="32"/>
      <c r="AQ57" s="32"/>
      <c r="AR57" s="32"/>
      <c r="AS57" s="32"/>
      <c r="AT57" s="32"/>
      <c r="AU57" s="38"/>
      <c r="AV57" s="38"/>
      <c r="AW57" s="30"/>
      <c r="AX57" s="30"/>
      <c r="AY57" s="22"/>
      <c r="AZ57" s="22"/>
      <c r="BA57" s="22"/>
      <c r="BB57" s="22"/>
      <c r="BC57" s="22"/>
      <c r="BD57" s="22"/>
      <c r="BE57" s="22"/>
    </row>
    <row r="58" spans="2:57" ht="15">
      <c r="B58" s="26"/>
      <c r="C58" s="26"/>
      <c r="D58" s="45"/>
      <c r="E58" s="46"/>
      <c r="F58" s="47"/>
      <c r="G58" s="48"/>
      <c r="H58" s="46"/>
      <c r="I58" s="47"/>
      <c r="J58" s="49"/>
      <c r="K58" s="49"/>
      <c r="L58" s="50"/>
      <c r="M58" s="2"/>
      <c r="N58" s="2"/>
      <c r="O58" s="2"/>
      <c r="P58" s="2"/>
      <c r="Q58" s="2"/>
      <c r="R58" s="2"/>
      <c r="S58" s="22"/>
      <c r="T58" s="35"/>
      <c r="U58" s="53"/>
      <c r="V58" s="2"/>
      <c r="W58" s="2"/>
      <c r="X58" s="2"/>
      <c r="Y58" s="2"/>
      <c r="Z58" s="2"/>
      <c r="AA58" s="2"/>
      <c r="AB58" s="22"/>
      <c r="AC58" s="35"/>
      <c r="AD58" s="53"/>
      <c r="AE58" s="2"/>
      <c r="AF58" s="2"/>
      <c r="AG58" s="2"/>
      <c r="AH58" s="2"/>
      <c r="AI58" s="2"/>
      <c r="AJ58" s="2"/>
      <c r="AK58" s="22"/>
      <c r="AL58" s="35"/>
      <c r="AM58" s="53"/>
      <c r="AN58" s="35"/>
      <c r="AO58" s="32"/>
      <c r="AP58" s="32"/>
      <c r="AQ58" s="32"/>
      <c r="AR58" s="32"/>
      <c r="AS58" s="32"/>
      <c r="AT58" s="32"/>
      <c r="AU58" s="38"/>
      <c r="AV58" s="38"/>
      <c r="AW58" s="30"/>
      <c r="AX58" s="30"/>
      <c r="AY58" s="22"/>
      <c r="AZ58" s="22"/>
      <c r="BA58" s="22"/>
      <c r="BB58" s="22"/>
      <c r="BC58" s="22"/>
      <c r="BD58" s="22"/>
      <c r="BE58" s="22"/>
    </row>
    <row r="59" spans="1:57" ht="15">
      <c r="A59" s="22"/>
      <c r="B59" s="35"/>
      <c r="C59" s="35"/>
      <c r="D59" s="32"/>
      <c r="E59" s="32"/>
      <c r="F59" s="32"/>
      <c r="G59" s="32"/>
      <c r="H59" s="32"/>
      <c r="I59" s="32"/>
      <c r="J59" s="35"/>
      <c r="K59" s="35"/>
      <c r="L59" s="53"/>
      <c r="M59" s="2"/>
      <c r="N59" s="2"/>
      <c r="O59" s="2"/>
      <c r="P59" s="2"/>
      <c r="Q59" s="2"/>
      <c r="R59" s="2"/>
      <c r="S59" s="22"/>
      <c r="T59" s="35"/>
      <c r="U59" s="53"/>
      <c r="V59" s="2"/>
      <c r="W59" s="2"/>
      <c r="X59" s="2"/>
      <c r="Y59" s="2"/>
      <c r="Z59" s="2"/>
      <c r="AA59" s="2"/>
      <c r="AB59" s="22"/>
      <c r="AC59" s="35"/>
      <c r="AD59" s="53"/>
      <c r="AE59" s="2"/>
      <c r="AF59" s="2"/>
      <c r="AG59" s="2"/>
      <c r="AH59" s="2"/>
      <c r="AI59" s="2"/>
      <c r="AJ59" s="2"/>
      <c r="AK59" s="22"/>
      <c r="AL59" s="35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30"/>
      <c r="AY59" s="22"/>
      <c r="AZ59" s="22"/>
      <c r="BA59" s="22"/>
      <c r="BB59" s="22"/>
      <c r="BC59" s="22"/>
      <c r="BD59" s="22"/>
      <c r="BE59" s="22"/>
    </row>
    <row r="60" spans="2:57" ht="15">
      <c r="B60" s="35"/>
      <c r="C60" s="35"/>
      <c r="D60" s="32"/>
      <c r="E60" s="32"/>
      <c r="F60" s="32"/>
      <c r="G60" s="32"/>
      <c r="H60" s="32"/>
      <c r="I60" s="32"/>
      <c r="J60" s="35"/>
      <c r="K60" s="35"/>
      <c r="L60" s="53"/>
      <c r="M60" s="2"/>
      <c r="N60" s="2"/>
      <c r="O60" s="2"/>
      <c r="P60" s="2"/>
      <c r="Q60" s="2"/>
      <c r="R60" s="2"/>
      <c r="S60" s="32"/>
      <c r="T60" s="32"/>
      <c r="U60" s="32"/>
      <c r="V60" s="2"/>
      <c r="W60" s="2"/>
      <c r="X60" s="2"/>
      <c r="Y60" s="2"/>
      <c r="Z60" s="2"/>
      <c r="AA60" s="2"/>
      <c r="AB60" s="22"/>
      <c r="AC60" s="35"/>
      <c r="AD60" s="53"/>
      <c r="AE60" s="2"/>
      <c r="AF60" s="2"/>
      <c r="AG60" s="2"/>
      <c r="AH60" s="2"/>
      <c r="AI60" s="2"/>
      <c r="AJ60" s="2"/>
      <c r="AK60" s="22"/>
      <c r="AL60" s="35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30"/>
      <c r="AY60" s="22"/>
      <c r="AZ60" s="22"/>
      <c r="BA60" s="22"/>
      <c r="BB60" s="22"/>
      <c r="BC60" s="22"/>
      <c r="BD60" s="22"/>
      <c r="BE60" s="22"/>
    </row>
    <row r="61" spans="2:57" ht="15">
      <c r="B61" s="35"/>
      <c r="C61" s="35"/>
      <c r="D61" s="69"/>
      <c r="E61" s="32"/>
      <c r="F61" s="32"/>
      <c r="G61" s="32"/>
      <c r="H61" s="32"/>
      <c r="I61" s="32"/>
      <c r="J61" s="35"/>
      <c r="K61" s="35"/>
      <c r="L61" s="53"/>
      <c r="M61" s="2"/>
      <c r="N61" s="2"/>
      <c r="O61" s="2"/>
      <c r="P61" s="2"/>
      <c r="Q61" s="2"/>
      <c r="R61" s="64"/>
      <c r="S61" s="65"/>
      <c r="T61" s="66"/>
      <c r="U61" s="66"/>
      <c r="V61" s="2"/>
      <c r="W61" s="2"/>
      <c r="X61" s="2"/>
      <c r="Y61" s="2"/>
      <c r="Z61" s="2"/>
      <c r="AA61" s="2"/>
      <c r="AB61" s="22"/>
      <c r="AC61" s="35"/>
      <c r="AD61" s="53"/>
      <c r="AE61" s="2"/>
      <c r="AF61" s="2"/>
      <c r="AG61" s="2"/>
      <c r="AH61" s="2"/>
      <c r="AI61" s="2"/>
      <c r="AJ61" s="2"/>
      <c r="AK61" s="22"/>
      <c r="AL61" s="35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30"/>
      <c r="AY61" s="22"/>
      <c r="AZ61" s="22"/>
      <c r="BA61" s="22"/>
      <c r="BB61" s="22"/>
      <c r="BC61" s="22"/>
      <c r="BD61" s="22"/>
      <c r="BE61" s="22"/>
    </row>
    <row r="62" spans="2:57" ht="15">
      <c r="B62" s="35"/>
      <c r="C62" s="35"/>
      <c r="D62" s="32"/>
      <c r="E62" s="32"/>
      <c r="F62" s="32"/>
      <c r="G62" s="32"/>
      <c r="H62" s="32"/>
      <c r="I62" s="32"/>
      <c r="J62" s="35"/>
      <c r="K62" s="35"/>
      <c r="L62" s="53"/>
      <c r="M62" s="2"/>
      <c r="N62" s="2"/>
      <c r="O62" s="2"/>
      <c r="P62" s="2"/>
      <c r="Q62" s="2"/>
      <c r="R62" s="64"/>
      <c r="S62" s="65"/>
      <c r="T62" s="66"/>
      <c r="U62" s="66"/>
      <c r="V62" s="2"/>
      <c r="W62" s="2"/>
      <c r="X62" s="2"/>
      <c r="Y62" s="2"/>
      <c r="Z62" s="2"/>
      <c r="AA62" s="2"/>
      <c r="AB62" s="22"/>
      <c r="AC62" s="35"/>
      <c r="AD62" s="53"/>
      <c r="AE62" s="2"/>
      <c r="AF62" s="2"/>
      <c r="AG62" s="2"/>
      <c r="AH62" s="2"/>
      <c r="AI62" s="2"/>
      <c r="AJ62" s="2"/>
      <c r="AK62" s="22"/>
      <c r="AL62" s="35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30"/>
      <c r="AY62" s="22"/>
      <c r="AZ62" s="22"/>
      <c r="BA62" s="22"/>
      <c r="BB62" s="22"/>
      <c r="BC62" s="22"/>
      <c r="BD62" s="22"/>
      <c r="BE62" s="22"/>
    </row>
    <row r="63" spans="2:57" ht="15">
      <c r="B63" s="35"/>
      <c r="C63" s="35"/>
      <c r="D63" s="32"/>
      <c r="E63" s="32"/>
      <c r="F63" s="32"/>
      <c r="G63" s="32"/>
      <c r="H63" s="32"/>
      <c r="I63" s="32"/>
      <c r="J63" s="35"/>
      <c r="K63" s="35"/>
      <c r="L63" s="53"/>
      <c r="M63" s="2"/>
      <c r="N63" s="2"/>
      <c r="O63" s="2"/>
      <c r="P63" s="2"/>
      <c r="Q63" s="2"/>
      <c r="R63" s="64"/>
      <c r="S63" s="65"/>
      <c r="T63" s="66"/>
      <c r="U63" s="66"/>
      <c r="V63" s="2"/>
      <c r="W63" s="2"/>
      <c r="X63" s="2"/>
      <c r="Y63" s="2"/>
      <c r="Z63" s="2"/>
      <c r="AA63" s="2"/>
      <c r="AB63" s="22"/>
      <c r="AC63" s="35"/>
      <c r="AD63" s="53"/>
      <c r="AE63" s="2"/>
      <c r="AF63" s="2"/>
      <c r="AG63" s="2"/>
      <c r="AH63" s="2"/>
      <c r="AI63" s="2"/>
      <c r="AJ63" s="2"/>
      <c r="AK63" s="22"/>
      <c r="AL63" s="35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30"/>
      <c r="AY63" s="22"/>
      <c r="AZ63" s="22"/>
      <c r="BA63" s="22"/>
      <c r="BB63" s="22"/>
      <c r="BC63" s="22"/>
      <c r="BD63" s="22"/>
      <c r="BE63" s="22"/>
    </row>
    <row r="64" spans="2:57" ht="15">
      <c r="B64" s="35"/>
      <c r="C64" s="35"/>
      <c r="D64" s="32"/>
      <c r="E64" s="32"/>
      <c r="F64" s="32"/>
      <c r="G64" s="32"/>
      <c r="H64" s="32"/>
      <c r="I64" s="32"/>
      <c r="J64" s="35"/>
      <c r="K64" s="35"/>
      <c r="L64" s="53"/>
      <c r="M64" s="2"/>
      <c r="N64" s="2"/>
      <c r="O64" s="2"/>
      <c r="P64" s="2"/>
      <c r="Q64" s="2"/>
      <c r="R64" s="64"/>
      <c r="S64" s="65"/>
      <c r="T64" s="66"/>
      <c r="U64" s="66"/>
      <c r="V64" s="2"/>
      <c r="W64" s="2"/>
      <c r="X64" s="2"/>
      <c r="Y64" s="2"/>
      <c r="Z64" s="2"/>
      <c r="AA64" s="2"/>
      <c r="AB64" s="22"/>
      <c r="AC64" s="35"/>
      <c r="AD64" s="53"/>
      <c r="AE64" s="2"/>
      <c r="AF64" s="2"/>
      <c r="AG64" s="2"/>
      <c r="AH64" s="2"/>
      <c r="AI64" s="2"/>
      <c r="AJ64" s="2"/>
      <c r="AK64" s="22"/>
      <c r="AL64" s="35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30"/>
      <c r="AY64" s="22"/>
      <c r="AZ64" s="22"/>
      <c r="BA64" s="22"/>
      <c r="BB64" s="22"/>
      <c r="BC64" s="22"/>
      <c r="BD64" s="22"/>
      <c r="BE64" s="22"/>
    </row>
    <row r="65" spans="2:57" ht="15">
      <c r="B65" s="22"/>
      <c r="C65" s="22"/>
      <c r="D65" s="2"/>
      <c r="F65" s="2"/>
      <c r="G65" s="2"/>
      <c r="I65" s="2"/>
      <c r="J65" s="22"/>
      <c r="K65" s="22"/>
      <c r="L65" s="53"/>
      <c r="M65" s="2"/>
      <c r="N65" s="2"/>
      <c r="O65" s="2"/>
      <c r="P65" s="2"/>
      <c r="Q65" s="2"/>
      <c r="R65" s="64"/>
      <c r="S65" s="65"/>
      <c r="T65" s="65"/>
      <c r="U65" s="66"/>
      <c r="V65" s="2"/>
      <c r="W65" s="2"/>
      <c r="X65" s="2"/>
      <c r="Y65" s="2"/>
      <c r="Z65" s="2"/>
      <c r="AA65" s="2"/>
      <c r="AB65" s="22"/>
      <c r="AC65" s="22"/>
      <c r="AD65" s="53"/>
      <c r="AE65" s="2"/>
      <c r="AF65" s="2"/>
      <c r="AG65" s="2"/>
      <c r="AH65" s="2"/>
      <c r="AI65" s="2"/>
      <c r="AJ65" s="2"/>
      <c r="AK65" s="22"/>
      <c r="AL65" s="22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30"/>
      <c r="AY65" s="22"/>
      <c r="AZ65" s="22"/>
      <c r="BA65" s="22"/>
      <c r="BB65" s="22"/>
      <c r="BC65" s="22"/>
      <c r="BD65" s="22"/>
      <c r="BE65" s="22"/>
    </row>
    <row r="66" spans="2:57" ht="15">
      <c r="B66" s="22"/>
      <c r="C66" s="22"/>
      <c r="D66" s="2"/>
      <c r="F66" s="2"/>
      <c r="G66" s="2"/>
      <c r="I66" s="2"/>
      <c r="J66" s="22"/>
      <c r="K66" s="22"/>
      <c r="L66" s="53"/>
      <c r="M66" s="2"/>
      <c r="N66" s="2"/>
      <c r="O66" s="2"/>
      <c r="P66" s="2"/>
      <c r="Q66" s="2"/>
      <c r="R66" s="64"/>
      <c r="S66" s="65"/>
      <c r="T66" s="65"/>
      <c r="U66" s="66"/>
      <c r="V66" s="2"/>
      <c r="W66" s="2"/>
      <c r="X66" s="2"/>
      <c r="Y66" s="2"/>
      <c r="Z66" s="2"/>
      <c r="AA66" s="2"/>
      <c r="AB66" s="22"/>
      <c r="AC66" s="22"/>
      <c r="AD66" s="53"/>
      <c r="AE66" s="2"/>
      <c r="AF66" s="2"/>
      <c r="AG66" s="2"/>
      <c r="AH66" s="2"/>
      <c r="AI66" s="2"/>
      <c r="AJ66" s="2"/>
      <c r="AK66" s="22"/>
      <c r="AL66" s="22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30"/>
      <c r="AY66" s="22"/>
      <c r="AZ66" s="22"/>
      <c r="BA66" s="22"/>
      <c r="BB66" s="22"/>
      <c r="BC66" s="22"/>
      <c r="BD66" s="22"/>
      <c r="BE66" s="22"/>
    </row>
    <row r="67" spans="2:57" ht="15">
      <c r="B67" s="22"/>
      <c r="C67" s="22"/>
      <c r="D67" s="2"/>
      <c r="F67" s="2"/>
      <c r="G67" s="2"/>
      <c r="I67" s="2"/>
      <c r="J67" s="22"/>
      <c r="K67" s="22"/>
      <c r="L67" s="53"/>
      <c r="M67" s="2"/>
      <c r="N67" s="2"/>
      <c r="O67" s="2"/>
      <c r="P67" s="2"/>
      <c r="Q67" s="2"/>
      <c r="R67" s="64"/>
      <c r="S67" s="65"/>
      <c r="T67" s="65"/>
      <c r="U67" s="66"/>
      <c r="V67" s="2"/>
      <c r="W67" s="2"/>
      <c r="X67" s="2"/>
      <c r="Y67" s="2"/>
      <c r="Z67" s="2"/>
      <c r="AA67" s="2"/>
      <c r="AB67" s="22"/>
      <c r="AC67" s="22"/>
      <c r="AD67" s="53"/>
      <c r="AE67" s="2"/>
      <c r="AF67" s="2"/>
      <c r="AG67" s="2"/>
      <c r="AH67" s="2"/>
      <c r="AI67" s="2"/>
      <c r="AJ67" s="2"/>
      <c r="AK67" s="22"/>
      <c r="AL67" s="22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30"/>
      <c r="AY67" s="22"/>
      <c r="AZ67" s="22"/>
      <c r="BA67" s="22"/>
      <c r="BB67" s="22"/>
      <c r="BC67" s="22"/>
      <c r="BD67" s="22"/>
      <c r="BE67" s="22"/>
    </row>
    <row r="68" spans="1:57" ht="15">
      <c r="A68" s="22"/>
      <c r="B68" s="22"/>
      <c r="C68" s="22"/>
      <c r="D68" s="2"/>
      <c r="F68" s="2"/>
      <c r="G68" s="2"/>
      <c r="I68" s="2"/>
      <c r="J68" s="22"/>
      <c r="K68" s="22"/>
      <c r="L68" s="53"/>
      <c r="M68" s="2"/>
      <c r="N68" s="2"/>
      <c r="O68" s="2"/>
      <c r="P68" s="2"/>
      <c r="Q68" s="2"/>
      <c r="R68" s="67"/>
      <c r="S68" s="68"/>
      <c r="T68" s="68"/>
      <c r="U68" s="35"/>
      <c r="V68" s="2"/>
      <c r="W68" s="2"/>
      <c r="X68" s="2"/>
      <c r="Y68" s="2"/>
      <c r="Z68" s="2"/>
      <c r="AA68" s="2"/>
      <c r="AB68" s="22"/>
      <c r="AC68" s="22"/>
      <c r="AD68" s="53"/>
      <c r="AE68" s="2"/>
      <c r="AF68" s="2"/>
      <c r="AG68" s="2"/>
      <c r="AH68" s="2"/>
      <c r="AI68" s="2"/>
      <c r="AJ68" s="2"/>
      <c r="AK68" s="22"/>
      <c r="AL68" s="22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30"/>
      <c r="AY68" s="22"/>
      <c r="AZ68" s="22"/>
      <c r="BA68" s="22"/>
      <c r="BB68" s="22"/>
      <c r="BC68" s="22"/>
      <c r="BD68" s="22"/>
      <c r="BE68" s="22"/>
    </row>
    <row r="69" spans="1:57" ht="15">
      <c r="A69" s="22"/>
      <c r="B69" s="22"/>
      <c r="C69" s="22"/>
      <c r="D69" s="2"/>
      <c r="F69" s="2"/>
      <c r="G69" s="2"/>
      <c r="I69" s="2"/>
      <c r="J69" s="22"/>
      <c r="K69" s="22"/>
      <c r="L69" s="53"/>
      <c r="M69" s="2"/>
      <c r="N69" s="2"/>
      <c r="O69" s="2"/>
      <c r="P69" s="2"/>
      <c r="Q69" s="2"/>
      <c r="R69" s="2"/>
      <c r="S69" s="22"/>
      <c r="T69" s="22"/>
      <c r="U69" s="53"/>
      <c r="V69" s="2"/>
      <c r="W69" s="2"/>
      <c r="X69" s="2"/>
      <c r="Y69" s="2"/>
      <c r="Z69" s="2"/>
      <c r="AA69" s="2"/>
      <c r="AB69" s="22"/>
      <c r="AC69" s="22"/>
      <c r="AD69" s="53"/>
      <c r="AE69" s="2"/>
      <c r="AF69" s="2"/>
      <c r="AG69" s="2"/>
      <c r="AH69" s="2"/>
      <c r="AI69" s="2"/>
      <c r="AJ69" s="2"/>
      <c r="AK69" s="22"/>
      <c r="AL69" s="22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30"/>
      <c r="AY69" s="22"/>
      <c r="AZ69" s="22"/>
      <c r="BA69" s="22"/>
      <c r="BB69" s="22"/>
      <c r="BC69" s="22"/>
      <c r="BD69" s="22"/>
      <c r="BE69" s="22"/>
    </row>
    <row r="70" spans="1:57" ht="15">
      <c r="A70" s="22"/>
      <c r="B70" s="22"/>
      <c r="C70" s="22"/>
      <c r="D70" s="2"/>
      <c r="F70" s="2"/>
      <c r="G70" s="2"/>
      <c r="I70" s="2"/>
      <c r="J70" s="22"/>
      <c r="K70" s="22"/>
      <c r="L70" s="53"/>
      <c r="M70" s="2"/>
      <c r="N70" s="2"/>
      <c r="O70" s="2"/>
      <c r="P70" s="2"/>
      <c r="Q70" s="2"/>
      <c r="R70" s="2"/>
      <c r="S70" s="22"/>
      <c r="T70" s="22"/>
      <c r="U70" s="53"/>
      <c r="V70" s="2"/>
      <c r="W70" s="2"/>
      <c r="X70" s="2"/>
      <c r="Y70" s="2"/>
      <c r="Z70" s="2"/>
      <c r="AA70" s="2"/>
      <c r="AB70" s="22"/>
      <c r="AC70" s="22"/>
      <c r="AD70" s="53"/>
      <c r="AE70" s="2"/>
      <c r="AF70" s="2"/>
      <c r="AG70" s="2"/>
      <c r="AH70" s="2"/>
      <c r="AI70" s="2"/>
      <c r="AJ70" s="2"/>
      <c r="AK70" s="22"/>
      <c r="AL70" s="22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30"/>
      <c r="AY70" s="22"/>
      <c r="AZ70" s="22"/>
      <c r="BA70" s="22"/>
      <c r="BB70" s="22"/>
      <c r="BC70" s="22"/>
      <c r="BD70" s="22"/>
      <c r="BE70" s="22"/>
    </row>
    <row r="71" spans="1:57" ht="15">
      <c r="A71" s="22"/>
      <c r="B71" s="22"/>
      <c r="C71" s="22"/>
      <c r="D71" s="2"/>
      <c r="F71" s="2"/>
      <c r="G71" s="2"/>
      <c r="I71" s="2"/>
      <c r="J71" s="22"/>
      <c r="K71" s="22"/>
      <c r="L71" s="53"/>
      <c r="M71" s="2"/>
      <c r="N71" s="2"/>
      <c r="O71" s="2"/>
      <c r="P71" s="2"/>
      <c r="Q71" s="2"/>
      <c r="R71" s="2"/>
      <c r="S71" s="22"/>
      <c r="T71" s="22"/>
      <c r="U71" s="53"/>
      <c r="V71" s="2"/>
      <c r="W71" s="2"/>
      <c r="X71" s="2"/>
      <c r="Y71" s="2"/>
      <c r="Z71" s="2"/>
      <c r="AA71" s="2"/>
      <c r="AB71" s="22"/>
      <c r="AC71" s="22"/>
      <c r="AD71" s="53"/>
      <c r="AE71" s="2"/>
      <c r="AF71" s="2"/>
      <c r="AG71" s="2"/>
      <c r="AH71" s="2"/>
      <c r="AI71" s="2"/>
      <c r="AJ71" s="2"/>
      <c r="AK71" s="22"/>
      <c r="AL71" s="22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30"/>
      <c r="AY71" s="22"/>
      <c r="AZ71" s="22"/>
      <c r="BA71" s="22"/>
      <c r="BB71" s="22"/>
      <c r="BC71" s="22"/>
      <c r="BD71" s="22"/>
      <c r="BE71" s="22"/>
    </row>
    <row r="72" spans="1:57" ht="15">
      <c r="A72" s="22"/>
      <c r="B72" s="22"/>
      <c r="C72" s="22"/>
      <c r="D72" s="2"/>
      <c r="F72" s="2"/>
      <c r="G72" s="2"/>
      <c r="I72" s="2"/>
      <c r="J72" s="22"/>
      <c r="K72" s="22"/>
      <c r="L72" s="53"/>
      <c r="M72" s="2"/>
      <c r="N72" s="2"/>
      <c r="O72" s="2"/>
      <c r="P72" s="2"/>
      <c r="Q72" s="2"/>
      <c r="R72" s="2"/>
      <c r="S72" s="22"/>
      <c r="T72" s="22"/>
      <c r="U72" s="53"/>
      <c r="V72" s="2"/>
      <c r="W72" s="2"/>
      <c r="X72" s="2"/>
      <c r="Y72" s="2"/>
      <c r="Z72" s="2"/>
      <c r="AA72" s="2"/>
      <c r="AB72" s="22"/>
      <c r="AC72" s="22"/>
      <c r="AD72" s="53"/>
      <c r="AE72" s="2"/>
      <c r="AF72" s="2"/>
      <c r="AG72" s="2"/>
      <c r="AH72" s="2"/>
      <c r="AI72" s="2"/>
      <c r="AJ72" s="2"/>
      <c r="AK72" s="22"/>
      <c r="AL72" s="22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30"/>
      <c r="AY72" s="22"/>
      <c r="AZ72" s="22"/>
      <c r="BA72" s="22"/>
      <c r="BB72" s="22"/>
      <c r="BC72" s="22"/>
      <c r="BD72" s="22"/>
      <c r="BE72" s="22"/>
    </row>
    <row r="73" spans="1:57" ht="15">
      <c r="A73" s="22"/>
      <c r="B73" s="22"/>
      <c r="C73" s="22"/>
      <c r="D73" s="2"/>
      <c r="F73" s="2"/>
      <c r="G73" s="2"/>
      <c r="I73" s="2"/>
      <c r="J73" s="22"/>
      <c r="K73" s="22"/>
      <c r="L73" s="53"/>
      <c r="M73" s="2"/>
      <c r="N73" s="2"/>
      <c r="O73" s="2"/>
      <c r="P73" s="2"/>
      <c r="Q73" s="2"/>
      <c r="R73" s="2"/>
      <c r="S73" s="22"/>
      <c r="T73" s="22"/>
      <c r="U73" s="53"/>
      <c r="V73" s="2"/>
      <c r="W73" s="2"/>
      <c r="X73" s="2"/>
      <c r="Y73" s="2"/>
      <c r="Z73" s="2"/>
      <c r="AA73" s="2"/>
      <c r="AB73" s="22"/>
      <c r="AC73" s="22"/>
      <c r="AD73" s="53"/>
      <c r="AE73" s="2"/>
      <c r="AF73" s="2"/>
      <c r="AG73" s="2"/>
      <c r="AH73" s="2"/>
      <c r="AI73" s="2"/>
      <c r="AJ73" s="2"/>
      <c r="AK73" s="22"/>
      <c r="AL73" s="22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30"/>
      <c r="AY73" s="22"/>
      <c r="AZ73" s="22"/>
      <c r="BA73" s="22"/>
      <c r="BB73" s="22"/>
      <c r="BC73" s="22"/>
      <c r="BD73" s="22"/>
      <c r="BE73" s="22"/>
    </row>
    <row r="74" spans="1:57" ht="15">
      <c r="A74" s="22"/>
      <c r="B74" s="22"/>
      <c r="C74" s="22"/>
      <c r="D74" s="2"/>
      <c r="F74" s="2"/>
      <c r="G74" s="2"/>
      <c r="I74" s="2"/>
      <c r="J74" s="22"/>
      <c r="K74" s="22"/>
      <c r="L74" s="53"/>
      <c r="M74" s="2"/>
      <c r="N74" s="2"/>
      <c r="O74" s="2"/>
      <c r="P74" s="2"/>
      <c r="Q74" s="2"/>
      <c r="R74" s="2"/>
      <c r="S74" s="22"/>
      <c r="T74" s="22"/>
      <c r="U74" s="53"/>
      <c r="V74" s="2"/>
      <c r="W74" s="2"/>
      <c r="X74" s="2"/>
      <c r="Y74" s="2"/>
      <c r="Z74" s="2"/>
      <c r="AA74" s="2"/>
      <c r="AB74" s="22"/>
      <c r="AC74" s="22"/>
      <c r="AD74" s="53"/>
      <c r="AE74" s="2"/>
      <c r="AF74" s="2"/>
      <c r="AG74" s="2"/>
      <c r="AH74" s="2"/>
      <c r="AI74" s="2"/>
      <c r="AJ74" s="2"/>
      <c r="AK74" s="22"/>
      <c r="AL74" s="22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30"/>
      <c r="AY74" s="22"/>
      <c r="AZ74" s="22"/>
      <c r="BA74" s="22"/>
      <c r="BB74" s="22"/>
      <c r="BC74" s="22"/>
      <c r="BD74" s="22"/>
      <c r="BE74" s="22"/>
    </row>
    <row r="75" spans="1:57" ht="15">
      <c r="A75" s="22"/>
      <c r="B75" s="22"/>
      <c r="C75" s="22"/>
      <c r="D75" s="2"/>
      <c r="F75" s="2"/>
      <c r="G75" s="2"/>
      <c r="I75" s="2"/>
      <c r="J75" s="22"/>
      <c r="K75" s="22"/>
      <c r="L75" s="53"/>
      <c r="M75" s="2"/>
      <c r="N75" s="2"/>
      <c r="O75" s="2"/>
      <c r="P75" s="2"/>
      <c r="Q75" s="2"/>
      <c r="R75" s="2"/>
      <c r="S75" s="22"/>
      <c r="T75" s="22"/>
      <c r="U75" s="53"/>
      <c r="V75" s="2"/>
      <c r="W75" s="2"/>
      <c r="X75" s="2"/>
      <c r="Y75" s="2"/>
      <c r="Z75" s="2"/>
      <c r="AA75" s="2"/>
      <c r="AB75" s="22"/>
      <c r="AC75" s="22"/>
      <c r="AD75" s="53"/>
      <c r="AE75" s="2"/>
      <c r="AF75" s="2"/>
      <c r="AG75" s="2"/>
      <c r="AH75" s="2"/>
      <c r="AI75" s="2"/>
      <c r="AJ75" s="2"/>
      <c r="AK75" s="22"/>
      <c r="AL75" s="22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30"/>
      <c r="AY75" s="22"/>
      <c r="AZ75" s="22"/>
      <c r="BA75" s="22"/>
      <c r="BB75" s="22"/>
      <c r="BC75" s="22"/>
      <c r="BD75" s="22"/>
      <c r="BE75" s="22"/>
    </row>
    <row r="76" spans="1:57" ht="15">
      <c r="A76" s="22"/>
      <c r="B76" s="22"/>
      <c r="C76" s="22"/>
      <c r="D76" s="2"/>
      <c r="F76" s="2"/>
      <c r="G76" s="2"/>
      <c r="I76" s="2"/>
      <c r="J76" s="22"/>
      <c r="K76" s="22"/>
      <c r="L76" s="53"/>
      <c r="M76" s="2"/>
      <c r="N76" s="2"/>
      <c r="O76" s="2"/>
      <c r="P76" s="2"/>
      <c r="Q76" s="2"/>
      <c r="R76" s="2"/>
      <c r="S76" s="22"/>
      <c r="T76" s="22"/>
      <c r="U76" s="53"/>
      <c r="V76" s="2"/>
      <c r="W76" s="2"/>
      <c r="X76" s="2"/>
      <c r="Y76" s="2"/>
      <c r="Z76" s="2"/>
      <c r="AA76" s="2"/>
      <c r="AB76" s="22"/>
      <c r="AC76" s="22"/>
      <c r="AD76" s="53"/>
      <c r="AE76" s="2"/>
      <c r="AF76" s="2"/>
      <c r="AG76" s="2"/>
      <c r="AH76" s="2"/>
      <c r="AI76" s="2"/>
      <c r="AJ76" s="2"/>
      <c r="AK76" s="22"/>
      <c r="AL76" s="22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30"/>
      <c r="AY76" s="22"/>
      <c r="AZ76" s="22"/>
      <c r="BA76" s="22"/>
      <c r="BB76" s="22"/>
      <c r="BC76" s="22"/>
      <c r="BD76" s="22"/>
      <c r="BE76" s="22"/>
    </row>
    <row r="77" spans="1:57" ht="15">
      <c r="A77" s="22"/>
      <c r="B77" s="22"/>
      <c r="C77" s="22"/>
      <c r="D77" s="2"/>
      <c r="F77" s="2"/>
      <c r="G77" s="2"/>
      <c r="I77" s="2"/>
      <c r="J77" s="22"/>
      <c r="K77" s="22"/>
      <c r="L77" s="53"/>
      <c r="M77" s="2"/>
      <c r="N77" s="2"/>
      <c r="O77" s="2"/>
      <c r="P77" s="2"/>
      <c r="Q77" s="2"/>
      <c r="R77" s="2"/>
      <c r="S77" s="22"/>
      <c r="T77" s="22"/>
      <c r="U77" s="53"/>
      <c r="V77" s="2"/>
      <c r="W77" s="2"/>
      <c r="X77" s="2"/>
      <c r="Y77" s="2"/>
      <c r="Z77" s="2"/>
      <c r="AA77" s="2"/>
      <c r="AB77" s="22"/>
      <c r="AC77" s="22"/>
      <c r="AD77" s="53"/>
      <c r="AE77" s="2"/>
      <c r="AF77" s="2"/>
      <c r="AG77" s="2"/>
      <c r="AH77" s="2"/>
      <c r="AI77" s="2"/>
      <c r="AJ77" s="2"/>
      <c r="AK77" s="22"/>
      <c r="AL77" s="22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30"/>
      <c r="AY77" s="22"/>
      <c r="AZ77" s="22"/>
      <c r="BA77" s="22"/>
      <c r="BB77" s="22"/>
      <c r="BC77" s="22"/>
      <c r="BD77" s="22"/>
      <c r="BE77" s="22"/>
    </row>
    <row r="78" spans="1:57" ht="15">
      <c r="A78" s="22"/>
      <c r="B78" s="22"/>
      <c r="C78" s="22"/>
      <c r="D78" s="2"/>
      <c r="F78" s="2"/>
      <c r="G78" s="2"/>
      <c r="I78" s="2"/>
      <c r="J78" s="22"/>
      <c r="K78" s="22"/>
      <c r="L78" s="53"/>
      <c r="M78" s="2"/>
      <c r="N78" s="2"/>
      <c r="O78" s="2"/>
      <c r="P78" s="2"/>
      <c r="Q78" s="2"/>
      <c r="R78" s="2"/>
      <c r="S78" s="22"/>
      <c r="T78" s="22"/>
      <c r="U78" s="53"/>
      <c r="V78" s="2"/>
      <c r="W78" s="2"/>
      <c r="X78" s="2"/>
      <c r="Y78" s="2"/>
      <c r="Z78" s="2"/>
      <c r="AA78" s="2"/>
      <c r="AB78" s="22"/>
      <c r="AC78" s="22"/>
      <c r="AD78" s="53"/>
      <c r="AE78" s="2"/>
      <c r="AF78" s="2"/>
      <c r="AG78" s="2"/>
      <c r="AH78" s="2"/>
      <c r="AI78" s="2"/>
      <c r="AJ78" s="2"/>
      <c r="AK78" s="22"/>
      <c r="AL78" s="22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30"/>
      <c r="AY78" s="22"/>
      <c r="AZ78" s="22"/>
      <c r="BA78" s="22"/>
      <c r="BB78" s="22"/>
      <c r="BC78" s="22"/>
      <c r="BD78" s="22"/>
      <c r="BE78" s="22"/>
    </row>
    <row r="79" spans="1:57" ht="15">
      <c r="A79" s="22"/>
      <c r="B79" s="22"/>
      <c r="C79" s="22"/>
      <c r="D79" s="2"/>
      <c r="F79" s="2"/>
      <c r="G79" s="2"/>
      <c r="I79" s="2"/>
      <c r="J79" s="22"/>
      <c r="K79" s="22"/>
      <c r="L79" s="53"/>
      <c r="M79" s="2"/>
      <c r="N79" s="2"/>
      <c r="O79" s="2"/>
      <c r="P79" s="2"/>
      <c r="Q79" s="2"/>
      <c r="R79" s="2"/>
      <c r="S79" s="22"/>
      <c r="T79" s="22"/>
      <c r="U79" s="53"/>
      <c r="V79" s="2"/>
      <c r="W79" s="2"/>
      <c r="X79" s="2"/>
      <c r="Y79" s="2"/>
      <c r="Z79" s="2"/>
      <c r="AA79" s="2"/>
      <c r="AB79" s="22"/>
      <c r="AC79" s="22"/>
      <c r="AD79" s="53"/>
      <c r="AE79" s="2"/>
      <c r="AF79" s="2"/>
      <c r="AG79" s="2"/>
      <c r="AH79" s="2"/>
      <c r="AI79" s="2"/>
      <c r="AJ79" s="2"/>
      <c r="AK79" s="22"/>
      <c r="AL79" s="22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30"/>
      <c r="AY79" s="22"/>
      <c r="AZ79" s="22"/>
      <c r="BA79" s="22"/>
      <c r="BB79" s="22"/>
      <c r="BC79" s="22"/>
      <c r="BD79" s="22"/>
      <c r="BE79" s="22"/>
    </row>
    <row r="80" spans="1:57" ht="15">
      <c r="A80" s="22"/>
      <c r="B80" s="22"/>
      <c r="C80" s="22"/>
      <c r="D80" s="2"/>
      <c r="F80" s="2"/>
      <c r="G80" s="2"/>
      <c r="I80" s="2"/>
      <c r="J80" s="22"/>
      <c r="K80" s="22"/>
      <c r="L80" s="53"/>
      <c r="M80" s="2"/>
      <c r="N80" s="2"/>
      <c r="O80" s="2"/>
      <c r="P80" s="2"/>
      <c r="Q80" s="2"/>
      <c r="R80" s="2"/>
      <c r="S80" s="22"/>
      <c r="T80" s="22"/>
      <c r="U80" s="53"/>
      <c r="V80" s="2"/>
      <c r="W80" s="2"/>
      <c r="X80" s="2"/>
      <c r="Y80" s="2"/>
      <c r="Z80" s="2"/>
      <c r="AA80" s="2"/>
      <c r="AB80" s="22"/>
      <c r="AC80" s="22"/>
      <c r="AD80" s="53"/>
      <c r="AE80" s="2"/>
      <c r="AF80" s="2"/>
      <c r="AG80" s="2"/>
      <c r="AH80" s="2"/>
      <c r="AI80" s="2"/>
      <c r="AJ80" s="2"/>
      <c r="AK80" s="22"/>
      <c r="AL80" s="22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30"/>
      <c r="AY80" s="22"/>
      <c r="AZ80" s="22"/>
      <c r="BA80" s="22"/>
      <c r="BB80" s="22"/>
      <c r="BC80" s="22"/>
      <c r="BD80" s="22"/>
      <c r="BE80" s="22"/>
    </row>
    <row r="81" spans="1:57" ht="15">
      <c r="A81" s="22"/>
      <c r="B81" s="22"/>
      <c r="C81" s="22"/>
      <c r="D81" s="2"/>
      <c r="F81" s="2"/>
      <c r="G81" s="2"/>
      <c r="I81" s="2"/>
      <c r="J81" s="22"/>
      <c r="K81" s="22"/>
      <c r="L81" s="53"/>
      <c r="M81" s="2"/>
      <c r="N81" s="2"/>
      <c r="O81" s="2"/>
      <c r="P81" s="2"/>
      <c r="Q81" s="2"/>
      <c r="R81" s="2"/>
      <c r="S81" s="22"/>
      <c r="T81" s="22"/>
      <c r="U81" s="53"/>
      <c r="V81" s="2"/>
      <c r="W81" s="2"/>
      <c r="X81" s="2"/>
      <c r="Y81" s="2"/>
      <c r="Z81" s="2"/>
      <c r="AA81" s="2"/>
      <c r="AB81" s="22"/>
      <c r="AC81" s="22"/>
      <c r="AD81" s="53"/>
      <c r="AE81" s="2"/>
      <c r="AF81" s="2"/>
      <c r="AG81" s="2"/>
      <c r="AH81" s="2"/>
      <c r="AI81" s="2"/>
      <c r="AJ81" s="2"/>
      <c r="AK81" s="22"/>
      <c r="AL81" s="22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30"/>
      <c r="AY81" s="22"/>
      <c r="AZ81" s="22"/>
      <c r="BA81" s="22"/>
      <c r="BB81" s="22"/>
      <c r="BC81" s="22"/>
      <c r="BD81" s="22"/>
      <c r="BE81" s="22"/>
    </row>
    <row r="82" spans="1:57" ht="15">
      <c r="A82" s="22"/>
      <c r="B82" s="22"/>
      <c r="C82" s="22"/>
      <c r="D82" s="2"/>
      <c r="F82" s="2"/>
      <c r="G82" s="2"/>
      <c r="I82" s="2"/>
      <c r="J82" s="22"/>
      <c r="K82" s="22"/>
      <c r="L82" s="53"/>
      <c r="M82" s="2"/>
      <c r="N82" s="2"/>
      <c r="O82" s="2"/>
      <c r="P82" s="2"/>
      <c r="Q82" s="2"/>
      <c r="R82" s="2"/>
      <c r="S82" s="22"/>
      <c r="T82" s="22"/>
      <c r="U82" s="53"/>
      <c r="V82" s="2"/>
      <c r="W82" s="2"/>
      <c r="X82" s="2"/>
      <c r="Y82" s="2"/>
      <c r="Z82" s="2"/>
      <c r="AA82" s="2"/>
      <c r="AB82" s="22"/>
      <c r="AC82" s="22"/>
      <c r="AD82" s="53"/>
      <c r="AE82" s="2"/>
      <c r="AF82" s="2"/>
      <c r="AG82" s="2"/>
      <c r="AH82" s="2"/>
      <c r="AI82" s="2"/>
      <c r="AJ82" s="2"/>
      <c r="AK82" s="22"/>
      <c r="AL82" s="22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30"/>
      <c r="AY82" s="22"/>
      <c r="AZ82" s="22"/>
      <c r="BA82" s="22"/>
      <c r="BB82" s="22"/>
      <c r="BC82" s="22"/>
      <c r="BD82" s="22"/>
      <c r="BE82" s="22"/>
    </row>
    <row r="83" spans="1:57" ht="15">
      <c r="A83" s="22"/>
      <c r="B83" s="22"/>
      <c r="C83" s="22"/>
      <c r="D83" s="2"/>
      <c r="F83" s="2"/>
      <c r="G83" s="2"/>
      <c r="I83" s="2"/>
      <c r="J83" s="22"/>
      <c r="K83" s="22"/>
      <c r="L83" s="53"/>
      <c r="M83" s="2"/>
      <c r="N83" s="2"/>
      <c r="O83" s="2"/>
      <c r="P83" s="2"/>
      <c r="Q83" s="2"/>
      <c r="R83" s="2"/>
      <c r="S83" s="22"/>
      <c r="T83" s="22"/>
      <c r="U83" s="53"/>
      <c r="V83" s="2"/>
      <c r="W83" s="2"/>
      <c r="X83" s="2"/>
      <c r="Y83" s="2"/>
      <c r="Z83" s="2"/>
      <c r="AA83" s="2"/>
      <c r="AB83" s="22"/>
      <c r="AC83" s="22"/>
      <c r="AD83" s="53"/>
      <c r="AE83" s="2"/>
      <c r="AF83" s="2"/>
      <c r="AG83" s="2"/>
      <c r="AH83" s="2"/>
      <c r="AI83" s="2"/>
      <c r="AJ83" s="2"/>
      <c r="AK83" s="22"/>
      <c r="AL83" s="22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30"/>
      <c r="AY83" s="22"/>
      <c r="AZ83" s="22"/>
      <c r="BA83" s="22"/>
      <c r="BB83" s="22"/>
      <c r="BC83" s="22"/>
      <c r="BD83" s="22"/>
      <c r="BE83" s="22"/>
    </row>
    <row r="84" spans="1:57" ht="15">
      <c r="A84" s="22"/>
      <c r="B84" s="22"/>
      <c r="C84" s="22"/>
      <c r="D84" s="2"/>
      <c r="F84" s="2"/>
      <c r="G84" s="2"/>
      <c r="I84" s="2"/>
      <c r="J84" s="22"/>
      <c r="K84" s="22"/>
      <c r="L84" s="53"/>
      <c r="M84" s="2"/>
      <c r="N84" s="2"/>
      <c r="O84" s="2"/>
      <c r="P84" s="2"/>
      <c r="Q84" s="2"/>
      <c r="R84" s="2"/>
      <c r="S84" s="22"/>
      <c r="T84" s="22"/>
      <c r="U84" s="53"/>
      <c r="V84" s="2"/>
      <c r="W84" s="2"/>
      <c r="X84" s="2"/>
      <c r="Y84" s="2"/>
      <c r="Z84" s="2"/>
      <c r="AA84" s="2"/>
      <c r="AB84" s="22"/>
      <c r="AC84" s="22"/>
      <c r="AD84" s="53"/>
      <c r="AE84" s="2"/>
      <c r="AF84" s="2"/>
      <c r="AG84" s="2"/>
      <c r="AH84" s="2"/>
      <c r="AI84" s="2"/>
      <c r="AJ84" s="2"/>
      <c r="AK84" s="22"/>
      <c r="AL84" s="22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30"/>
      <c r="AY84" s="22"/>
      <c r="AZ84" s="22"/>
      <c r="BA84" s="22"/>
      <c r="BB84" s="22"/>
      <c r="BC84" s="22"/>
      <c r="BD84" s="22"/>
      <c r="BE84" s="22"/>
    </row>
    <row r="85" spans="1:57" ht="15">
      <c r="A85" s="22"/>
      <c r="B85" s="22"/>
      <c r="C85" s="22"/>
      <c r="D85" s="2"/>
      <c r="F85" s="2"/>
      <c r="G85" s="2"/>
      <c r="I85" s="2"/>
      <c r="J85" s="22"/>
      <c r="K85" s="22"/>
      <c r="L85" s="53"/>
      <c r="M85" s="2"/>
      <c r="N85" s="2"/>
      <c r="O85" s="2"/>
      <c r="P85" s="2"/>
      <c r="Q85" s="2"/>
      <c r="R85" s="2"/>
      <c r="S85" s="22"/>
      <c r="T85" s="22"/>
      <c r="U85" s="53"/>
      <c r="V85" s="2"/>
      <c r="W85" s="2"/>
      <c r="X85" s="2"/>
      <c r="Y85" s="2"/>
      <c r="Z85" s="2"/>
      <c r="AA85" s="2"/>
      <c r="AB85" s="22"/>
      <c r="AC85" s="22"/>
      <c r="AD85" s="53"/>
      <c r="AE85" s="2"/>
      <c r="AF85" s="2"/>
      <c r="AG85" s="2"/>
      <c r="AH85" s="2"/>
      <c r="AI85" s="2"/>
      <c r="AJ85" s="2"/>
      <c r="AK85" s="22"/>
      <c r="AL85" s="22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30"/>
      <c r="AY85" s="22"/>
      <c r="AZ85" s="22"/>
      <c r="BA85" s="22"/>
      <c r="BB85" s="22"/>
      <c r="BC85" s="22"/>
      <c r="BD85" s="22"/>
      <c r="BE85" s="22"/>
    </row>
    <row r="86" spans="1:57" ht="15">
      <c r="A86" s="22"/>
      <c r="B86" s="22"/>
      <c r="C86" s="22"/>
      <c r="D86" s="2"/>
      <c r="F86" s="2"/>
      <c r="G86" s="2"/>
      <c r="I86" s="2"/>
      <c r="J86" s="22"/>
      <c r="K86" s="22"/>
      <c r="L86" s="53"/>
      <c r="M86" s="2"/>
      <c r="N86" s="2"/>
      <c r="O86" s="2"/>
      <c r="P86" s="2"/>
      <c r="Q86" s="2"/>
      <c r="R86" s="2"/>
      <c r="S86" s="22"/>
      <c r="T86" s="22"/>
      <c r="U86" s="53"/>
      <c r="V86" s="2"/>
      <c r="W86" s="2"/>
      <c r="X86" s="2"/>
      <c r="Y86" s="2"/>
      <c r="Z86" s="2"/>
      <c r="AA86" s="2"/>
      <c r="AB86" s="22"/>
      <c r="AC86" s="22"/>
      <c r="AD86" s="53"/>
      <c r="AE86" s="2"/>
      <c r="AF86" s="2"/>
      <c r="AG86" s="2"/>
      <c r="AH86" s="2"/>
      <c r="AI86" s="2"/>
      <c r="AJ86" s="2"/>
      <c r="AK86" s="22"/>
      <c r="AL86" s="22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30"/>
      <c r="AY86" s="22"/>
      <c r="AZ86" s="22"/>
      <c r="BA86" s="22"/>
      <c r="BB86" s="22"/>
      <c r="BC86" s="22"/>
      <c r="BD86" s="22"/>
      <c r="BE86" s="22"/>
    </row>
    <row r="87" spans="1:57" ht="15">
      <c r="A87" s="22"/>
      <c r="B87" s="22"/>
      <c r="C87" s="22"/>
      <c r="D87" s="2"/>
      <c r="F87" s="2"/>
      <c r="G87" s="2"/>
      <c r="I87" s="2"/>
      <c r="J87" s="22"/>
      <c r="K87" s="22"/>
      <c r="L87" s="53"/>
      <c r="M87" s="2"/>
      <c r="N87" s="2"/>
      <c r="O87" s="2"/>
      <c r="P87" s="2"/>
      <c r="Q87" s="2"/>
      <c r="R87" s="2"/>
      <c r="S87" s="22"/>
      <c r="T87" s="22"/>
      <c r="U87" s="53"/>
      <c r="V87" s="2"/>
      <c r="W87" s="2"/>
      <c r="X87" s="2"/>
      <c r="Y87" s="2"/>
      <c r="Z87" s="2"/>
      <c r="AA87" s="2"/>
      <c r="AB87" s="22"/>
      <c r="AC87" s="22"/>
      <c r="AD87" s="53"/>
      <c r="AE87" s="2"/>
      <c r="AF87" s="2"/>
      <c r="AG87" s="2"/>
      <c r="AH87" s="2"/>
      <c r="AI87" s="2"/>
      <c r="AJ87" s="2"/>
      <c r="AK87" s="22"/>
      <c r="AL87" s="22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30"/>
      <c r="AY87" s="22"/>
      <c r="AZ87" s="22"/>
      <c r="BA87" s="22"/>
      <c r="BB87" s="22"/>
      <c r="BC87" s="22"/>
      <c r="BD87" s="22"/>
      <c r="BE87" s="22"/>
    </row>
    <row r="88" spans="1:57" ht="15">
      <c r="A88" s="22"/>
      <c r="B88" s="22"/>
      <c r="C88" s="22"/>
      <c r="D88" s="2"/>
      <c r="F88" s="2"/>
      <c r="G88" s="2"/>
      <c r="I88" s="2"/>
      <c r="J88" s="22"/>
      <c r="K88" s="22"/>
      <c r="L88" s="53"/>
      <c r="M88" s="2"/>
      <c r="N88" s="2"/>
      <c r="O88" s="2"/>
      <c r="P88" s="2"/>
      <c r="Q88" s="2"/>
      <c r="R88" s="2"/>
      <c r="S88" s="22"/>
      <c r="T88" s="22"/>
      <c r="U88" s="53"/>
      <c r="V88" s="2"/>
      <c r="W88" s="2"/>
      <c r="X88" s="2"/>
      <c r="Y88" s="2"/>
      <c r="Z88" s="2"/>
      <c r="AA88" s="2"/>
      <c r="AB88" s="22"/>
      <c r="AC88" s="22"/>
      <c r="AD88" s="53"/>
      <c r="AE88" s="2"/>
      <c r="AF88" s="2"/>
      <c r="AG88" s="2"/>
      <c r="AH88" s="2"/>
      <c r="AI88" s="2"/>
      <c r="AJ88" s="2"/>
      <c r="AK88" s="22"/>
      <c r="AL88" s="22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30"/>
      <c r="AY88" s="22"/>
      <c r="AZ88" s="22"/>
      <c r="BA88" s="22"/>
      <c r="BB88" s="22"/>
      <c r="BC88" s="22"/>
      <c r="BD88" s="22"/>
      <c r="BE88" s="22"/>
    </row>
    <row r="89" spans="1:57" ht="15">
      <c r="A89" s="22"/>
      <c r="B89" s="22"/>
      <c r="C89" s="22"/>
      <c r="D89" s="2"/>
      <c r="F89" s="2"/>
      <c r="G89" s="2"/>
      <c r="I89" s="2"/>
      <c r="J89" s="22"/>
      <c r="K89" s="22"/>
      <c r="L89" s="53"/>
      <c r="M89" s="2"/>
      <c r="N89" s="2"/>
      <c r="O89" s="2"/>
      <c r="P89" s="2"/>
      <c r="Q89" s="2"/>
      <c r="R89" s="2"/>
      <c r="S89" s="22"/>
      <c r="T89" s="22"/>
      <c r="U89" s="53"/>
      <c r="V89" s="2"/>
      <c r="W89" s="2"/>
      <c r="X89" s="2"/>
      <c r="Y89" s="2"/>
      <c r="Z89" s="2"/>
      <c r="AA89" s="2"/>
      <c r="AB89" s="22"/>
      <c r="AC89" s="22"/>
      <c r="AD89" s="53"/>
      <c r="AE89" s="2"/>
      <c r="AF89" s="2"/>
      <c r="AG89" s="2"/>
      <c r="AH89" s="2"/>
      <c r="AI89" s="2"/>
      <c r="AJ89" s="2"/>
      <c r="AK89" s="22"/>
      <c r="AL89" s="22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30"/>
      <c r="AY89" s="22"/>
      <c r="AZ89" s="22"/>
      <c r="BA89" s="22"/>
      <c r="BB89" s="22"/>
      <c r="BC89" s="22"/>
      <c r="BD89" s="22"/>
      <c r="BE89" s="22"/>
    </row>
    <row r="90" spans="1:57" ht="15">
      <c r="A90" s="22"/>
      <c r="B90" s="22"/>
      <c r="C90" s="22"/>
      <c r="D90" s="2"/>
      <c r="F90" s="2"/>
      <c r="G90" s="2"/>
      <c r="I90" s="2"/>
      <c r="J90" s="22"/>
      <c r="K90" s="22"/>
      <c r="L90" s="53"/>
      <c r="M90" s="2"/>
      <c r="N90" s="2"/>
      <c r="O90" s="2"/>
      <c r="P90" s="2"/>
      <c r="Q90" s="2"/>
      <c r="R90" s="2"/>
      <c r="S90" s="22"/>
      <c r="T90" s="22"/>
      <c r="U90" s="53"/>
      <c r="V90" s="2"/>
      <c r="W90" s="2"/>
      <c r="X90" s="2"/>
      <c r="Y90" s="2"/>
      <c r="Z90" s="2"/>
      <c r="AA90" s="2"/>
      <c r="AB90" s="22"/>
      <c r="AC90" s="22"/>
      <c r="AD90" s="53"/>
      <c r="AE90" s="2"/>
      <c r="AF90" s="2"/>
      <c r="AG90" s="2"/>
      <c r="AH90" s="2"/>
      <c r="AI90" s="2"/>
      <c r="AJ90" s="2"/>
      <c r="AK90" s="22"/>
      <c r="AL90" s="22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30"/>
      <c r="AY90" s="22"/>
      <c r="AZ90" s="22"/>
      <c r="BA90" s="22"/>
      <c r="BB90" s="22"/>
      <c r="BC90" s="22"/>
      <c r="BD90" s="22"/>
      <c r="BE90" s="22"/>
    </row>
    <row r="91" spans="1:57" ht="15">
      <c r="A91" s="22"/>
      <c r="B91" s="22"/>
      <c r="C91" s="22"/>
      <c r="D91" s="2"/>
      <c r="F91" s="2"/>
      <c r="G91" s="2"/>
      <c r="I91" s="2"/>
      <c r="J91" s="22"/>
      <c r="K91" s="22"/>
      <c r="L91" s="53"/>
      <c r="M91" s="2"/>
      <c r="N91" s="2"/>
      <c r="O91" s="2"/>
      <c r="P91" s="2"/>
      <c r="Q91" s="2"/>
      <c r="R91" s="2"/>
      <c r="S91" s="22"/>
      <c r="T91" s="22"/>
      <c r="U91" s="53"/>
      <c r="V91" s="2"/>
      <c r="W91" s="2"/>
      <c r="X91" s="2"/>
      <c r="Y91" s="2"/>
      <c r="Z91" s="2"/>
      <c r="AA91" s="2"/>
      <c r="AB91" s="22"/>
      <c r="AC91" s="22"/>
      <c r="AD91" s="53"/>
      <c r="AE91" s="2"/>
      <c r="AF91" s="2"/>
      <c r="AG91" s="2"/>
      <c r="AH91" s="2"/>
      <c r="AI91" s="2"/>
      <c r="AJ91" s="2"/>
      <c r="AK91" s="22"/>
      <c r="AL91" s="22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30"/>
      <c r="AY91" s="22"/>
      <c r="AZ91" s="22"/>
      <c r="BA91" s="22"/>
      <c r="BB91" s="22"/>
      <c r="BC91" s="22"/>
      <c r="BD91" s="22"/>
      <c r="BE91" s="22"/>
    </row>
    <row r="92" spans="1:57" ht="15">
      <c r="A92" s="22"/>
      <c r="B92" s="22"/>
      <c r="C92" s="22"/>
      <c r="D92" s="2"/>
      <c r="F92" s="2"/>
      <c r="G92" s="2"/>
      <c r="I92" s="2"/>
      <c r="J92" s="22"/>
      <c r="K92" s="22"/>
      <c r="L92" s="53"/>
      <c r="M92" s="2"/>
      <c r="N92" s="2"/>
      <c r="O92" s="2"/>
      <c r="P92" s="2"/>
      <c r="Q92" s="2"/>
      <c r="R92" s="2"/>
      <c r="S92" s="22"/>
      <c r="T92" s="22"/>
      <c r="U92" s="53"/>
      <c r="V92" s="2"/>
      <c r="W92" s="2"/>
      <c r="X92" s="2"/>
      <c r="Y92" s="2"/>
      <c r="Z92" s="2"/>
      <c r="AA92" s="2"/>
      <c r="AB92" s="22"/>
      <c r="AC92" s="22"/>
      <c r="AD92" s="53"/>
      <c r="AE92" s="2"/>
      <c r="AF92" s="2"/>
      <c r="AG92" s="2"/>
      <c r="AH92" s="2"/>
      <c r="AI92" s="2"/>
      <c r="AJ92" s="2"/>
      <c r="AK92" s="22"/>
      <c r="AL92" s="22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30"/>
      <c r="AY92" s="22"/>
      <c r="AZ92" s="22"/>
      <c r="BA92" s="22"/>
      <c r="BB92" s="22"/>
      <c r="BC92" s="22"/>
      <c r="BD92" s="22"/>
      <c r="BE92" s="22"/>
    </row>
    <row r="93" spans="1:57" ht="15">
      <c r="A93" s="22"/>
      <c r="B93" s="22"/>
      <c r="C93" s="22"/>
      <c r="D93" s="2"/>
      <c r="F93" s="2"/>
      <c r="G93" s="2"/>
      <c r="I93" s="2"/>
      <c r="J93" s="22"/>
      <c r="K93" s="22"/>
      <c r="L93" s="53"/>
      <c r="M93" s="2"/>
      <c r="N93" s="2"/>
      <c r="O93" s="2"/>
      <c r="P93" s="2"/>
      <c r="Q93" s="2"/>
      <c r="R93" s="2"/>
      <c r="S93" s="22"/>
      <c r="T93" s="22"/>
      <c r="U93" s="53"/>
      <c r="V93" s="2"/>
      <c r="W93" s="2"/>
      <c r="X93" s="2"/>
      <c r="Y93" s="2"/>
      <c r="Z93" s="2"/>
      <c r="AA93" s="2"/>
      <c r="AB93" s="22"/>
      <c r="AC93" s="22"/>
      <c r="AD93" s="53"/>
      <c r="AE93" s="2"/>
      <c r="AF93" s="2"/>
      <c r="AG93" s="2"/>
      <c r="AH93" s="2"/>
      <c r="AI93" s="2"/>
      <c r="AJ93" s="2"/>
      <c r="AK93" s="22"/>
      <c r="AL93" s="22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30"/>
      <c r="AY93" s="22"/>
      <c r="AZ93" s="22"/>
      <c r="BA93" s="22"/>
      <c r="BB93" s="22"/>
      <c r="BC93" s="22"/>
      <c r="BD93" s="22"/>
      <c r="BE93" s="22"/>
    </row>
    <row r="94" spans="1:57" ht="15">
      <c r="A94" s="22"/>
      <c r="B94" s="22"/>
      <c r="C94" s="22"/>
      <c r="D94" s="2"/>
      <c r="F94" s="2"/>
      <c r="G94" s="2"/>
      <c r="I94" s="2"/>
      <c r="J94" s="22"/>
      <c r="K94" s="22"/>
      <c r="L94" s="53"/>
      <c r="M94" s="2"/>
      <c r="N94" s="2"/>
      <c r="O94" s="2"/>
      <c r="P94" s="2"/>
      <c r="Q94" s="2"/>
      <c r="R94" s="2"/>
      <c r="S94" s="22"/>
      <c r="T94" s="22"/>
      <c r="U94" s="53"/>
      <c r="V94" s="2"/>
      <c r="W94" s="2"/>
      <c r="X94" s="2"/>
      <c r="Y94" s="2"/>
      <c r="Z94" s="2"/>
      <c r="AA94" s="2"/>
      <c r="AB94" s="22"/>
      <c r="AC94" s="22"/>
      <c r="AD94" s="53"/>
      <c r="AE94" s="2"/>
      <c r="AF94" s="2"/>
      <c r="AG94" s="2"/>
      <c r="AH94" s="2"/>
      <c r="AI94" s="2"/>
      <c r="AJ94" s="2"/>
      <c r="AK94" s="22"/>
      <c r="AL94" s="22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30"/>
      <c r="AY94" s="22"/>
      <c r="AZ94" s="22"/>
      <c r="BA94" s="22"/>
      <c r="BB94" s="22"/>
      <c r="BC94" s="22"/>
      <c r="BD94" s="22"/>
      <c r="BE94" s="22"/>
    </row>
    <row r="95" spans="1:57" ht="15">
      <c r="A95" s="22"/>
      <c r="B95" s="22"/>
      <c r="C95" s="22"/>
      <c r="D95" s="2"/>
      <c r="F95" s="2"/>
      <c r="G95" s="2"/>
      <c r="I95" s="2"/>
      <c r="J95" s="22"/>
      <c r="K95" s="22"/>
      <c r="L95" s="53"/>
      <c r="M95" s="2"/>
      <c r="N95" s="2"/>
      <c r="O95" s="2"/>
      <c r="P95" s="2"/>
      <c r="Q95" s="2"/>
      <c r="R95" s="2"/>
      <c r="S95" s="22"/>
      <c r="T95" s="22"/>
      <c r="U95" s="53"/>
      <c r="V95" s="2"/>
      <c r="W95" s="2"/>
      <c r="X95" s="2"/>
      <c r="Y95" s="2"/>
      <c r="Z95" s="2"/>
      <c r="AA95" s="2"/>
      <c r="AB95" s="22"/>
      <c r="AC95" s="22"/>
      <c r="AD95" s="53"/>
      <c r="AE95" s="2"/>
      <c r="AF95" s="2"/>
      <c r="AG95" s="2"/>
      <c r="AH95" s="2"/>
      <c r="AI95" s="2"/>
      <c r="AJ95" s="2"/>
      <c r="AK95" s="22"/>
      <c r="AL95" s="22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30"/>
      <c r="AY95" s="22"/>
      <c r="AZ95" s="22"/>
      <c r="BA95" s="22"/>
      <c r="BB95" s="22"/>
      <c r="BC95" s="22"/>
      <c r="BD95" s="22"/>
      <c r="BE95" s="22"/>
    </row>
    <row r="96" spans="1:57" ht="15">
      <c r="A96" s="22"/>
      <c r="B96" s="22"/>
      <c r="C96" s="22"/>
      <c r="D96" s="2"/>
      <c r="F96" s="2"/>
      <c r="G96" s="2"/>
      <c r="I96" s="2"/>
      <c r="J96" s="22"/>
      <c r="K96" s="22"/>
      <c r="L96" s="53"/>
      <c r="M96" s="2"/>
      <c r="N96" s="2"/>
      <c r="O96" s="2"/>
      <c r="P96" s="2"/>
      <c r="Q96" s="2"/>
      <c r="R96" s="2"/>
      <c r="S96" s="22"/>
      <c r="T96" s="22"/>
      <c r="U96" s="53"/>
      <c r="V96" s="2"/>
      <c r="W96" s="2"/>
      <c r="X96" s="2"/>
      <c r="Y96" s="2"/>
      <c r="Z96" s="2"/>
      <c r="AA96" s="2"/>
      <c r="AB96" s="22"/>
      <c r="AC96" s="22"/>
      <c r="AD96" s="53"/>
      <c r="AE96" s="2"/>
      <c r="AF96" s="2"/>
      <c r="AG96" s="2"/>
      <c r="AH96" s="2"/>
      <c r="AI96" s="2"/>
      <c r="AJ96" s="2"/>
      <c r="AK96" s="22"/>
      <c r="AL96" s="22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30"/>
      <c r="AY96" s="22"/>
      <c r="AZ96" s="22"/>
      <c r="BA96" s="22"/>
      <c r="BB96" s="22"/>
      <c r="BC96" s="22"/>
      <c r="BD96" s="22"/>
      <c r="BE96" s="22"/>
    </row>
    <row r="97" spans="1:57" ht="15">
      <c r="A97" s="22"/>
      <c r="B97" s="22"/>
      <c r="C97" s="22"/>
      <c r="D97" s="2"/>
      <c r="F97" s="2"/>
      <c r="G97" s="2"/>
      <c r="I97" s="2"/>
      <c r="J97" s="22"/>
      <c r="K97" s="22"/>
      <c r="L97" s="53"/>
      <c r="M97" s="2"/>
      <c r="N97" s="2"/>
      <c r="O97" s="2"/>
      <c r="P97" s="2"/>
      <c r="Q97" s="2"/>
      <c r="R97" s="2"/>
      <c r="S97" s="22"/>
      <c r="T97" s="22"/>
      <c r="U97" s="53"/>
      <c r="V97" s="2"/>
      <c r="W97" s="2"/>
      <c r="X97" s="2"/>
      <c r="Y97" s="2"/>
      <c r="Z97" s="2"/>
      <c r="AA97" s="2"/>
      <c r="AB97" s="22"/>
      <c r="AC97" s="22"/>
      <c r="AD97" s="53"/>
      <c r="AE97" s="2"/>
      <c r="AF97" s="2"/>
      <c r="AG97" s="2"/>
      <c r="AH97" s="2"/>
      <c r="AI97" s="2"/>
      <c r="AJ97" s="2"/>
      <c r="AK97" s="22"/>
      <c r="AL97" s="22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30"/>
      <c r="AY97" s="22"/>
      <c r="AZ97" s="22"/>
      <c r="BA97" s="22"/>
      <c r="BB97" s="22"/>
      <c r="BC97" s="22"/>
      <c r="BD97" s="22"/>
      <c r="BE97" s="22"/>
    </row>
    <row r="98" spans="1:57" ht="15">
      <c r="A98" s="22"/>
      <c r="B98" s="22"/>
      <c r="C98" s="22"/>
      <c r="D98" s="2"/>
      <c r="F98" s="2"/>
      <c r="G98" s="2"/>
      <c r="I98" s="2"/>
      <c r="J98" s="22"/>
      <c r="K98" s="22"/>
      <c r="L98" s="53"/>
      <c r="M98" s="2"/>
      <c r="N98" s="2"/>
      <c r="O98" s="2"/>
      <c r="P98" s="2"/>
      <c r="Q98" s="2"/>
      <c r="R98" s="2"/>
      <c r="S98" s="22"/>
      <c r="T98" s="22"/>
      <c r="U98" s="53"/>
      <c r="V98" s="2"/>
      <c r="W98" s="2"/>
      <c r="X98" s="2"/>
      <c r="Y98" s="2"/>
      <c r="Z98" s="2"/>
      <c r="AA98" s="2"/>
      <c r="AB98" s="22"/>
      <c r="AC98" s="22"/>
      <c r="AD98" s="53"/>
      <c r="AE98" s="2"/>
      <c r="AF98" s="2"/>
      <c r="AG98" s="2"/>
      <c r="AH98" s="2"/>
      <c r="AI98" s="2"/>
      <c r="AJ98" s="2"/>
      <c r="AK98" s="22"/>
      <c r="AL98" s="22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30"/>
      <c r="AY98" s="22"/>
      <c r="AZ98" s="22"/>
      <c r="BA98" s="22"/>
      <c r="BB98" s="22"/>
      <c r="BC98" s="22"/>
      <c r="BD98" s="22"/>
      <c r="BE98" s="22"/>
    </row>
    <row r="99" spans="1:57" ht="15">
      <c r="A99" s="22"/>
      <c r="B99" s="22"/>
      <c r="C99" s="22"/>
      <c r="D99" s="2"/>
      <c r="F99" s="2"/>
      <c r="G99" s="2"/>
      <c r="I99" s="2"/>
      <c r="J99" s="22"/>
      <c r="K99" s="22"/>
      <c r="L99" s="53"/>
      <c r="M99" s="2"/>
      <c r="N99" s="2"/>
      <c r="O99" s="2"/>
      <c r="P99" s="2"/>
      <c r="Q99" s="2"/>
      <c r="R99" s="2"/>
      <c r="S99" s="22"/>
      <c r="T99" s="22"/>
      <c r="U99" s="53"/>
      <c r="V99" s="2"/>
      <c r="W99" s="2"/>
      <c r="X99" s="2"/>
      <c r="Y99" s="2"/>
      <c r="Z99" s="2"/>
      <c r="AA99" s="2"/>
      <c r="AB99" s="22"/>
      <c r="AC99" s="22"/>
      <c r="AD99" s="53"/>
      <c r="AE99" s="2"/>
      <c r="AF99" s="2"/>
      <c r="AG99" s="2"/>
      <c r="AH99" s="2"/>
      <c r="AI99" s="2"/>
      <c r="AJ99" s="2"/>
      <c r="AK99" s="22"/>
      <c r="AL99" s="22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30"/>
      <c r="AY99" s="22"/>
      <c r="AZ99" s="22"/>
      <c r="BA99" s="22"/>
      <c r="BB99" s="22"/>
      <c r="BC99" s="22"/>
      <c r="BD99" s="22"/>
      <c r="BE99" s="22"/>
    </row>
    <row r="100" spans="1:57" ht="15">
      <c r="A100" s="22"/>
      <c r="B100" s="22"/>
      <c r="C100" s="22"/>
      <c r="D100" s="2"/>
      <c r="F100" s="2"/>
      <c r="G100" s="2"/>
      <c r="I100" s="2"/>
      <c r="J100" s="22"/>
      <c r="K100" s="22"/>
      <c r="L100" s="53"/>
      <c r="M100" s="2"/>
      <c r="N100" s="2"/>
      <c r="O100" s="2"/>
      <c r="P100" s="2"/>
      <c r="Q100" s="2"/>
      <c r="R100" s="2"/>
      <c r="S100" s="22"/>
      <c r="T100" s="22"/>
      <c r="U100" s="53"/>
      <c r="V100" s="2"/>
      <c r="W100" s="2"/>
      <c r="X100" s="2"/>
      <c r="Y100" s="2"/>
      <c r="Z100" s="2"/>
      <c r="AA100" s="2"/>
      <c r="AB100" s="22"/>
      <c r="AC100" s="22"/>
      <c r="AD100" s="53"/>
      <c r="AE100" s="2"/>
      <c r="AF100" s="2"/>
      <c r="AG100" s="2"/>
      <c r="AH100" s="2"/>
      <c r="AI100" s="2"/>
      <c r="AJ100" s="2"/>
      <c r="AK100" s="22"/>
      <c r="AL100" s="22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30"/>
      <c r="AY100" s="22"/>
      <c r="AZ100" s="22"/>
      <c r="BA100" s="22"/>
      <c r="BB100" s="22"/>
      <c r="BC100" s="22"/>
      <c r="BD100" s="22"/>
      <c r="BE100" s="22"/>
    </row>
    <row r="101" spans="1:57" ht="15">
      <c r="A101" s="22"/>
      <c r="B101" s="22"/>
      <c r="C101" s="22"/>
      <c r="D101" s="2"/>
      <c r="F101" s="2"/>
      <c r="G101" s="2"/>
      <c r="I101" s="2"/>
      <c r="J101" s="22"/>
      <c r="K101" s="22"/>
      <c r="L101" s="53"/>
      <c r="M101" s="2"/>
      <c r="N101" s="2"/>
      <c r="O101" s="2"/>
      <c r="P101" s="2"/>
      <c r="Q101" s="2"/>
      <c r="R101" s="2"/>
      <c r="S101" s="22"/>
      <c r="T101" s="22"/>
      <c r="U101" s="53"/>
      <c r="V101" s="2"/>
      <c r="W101" s="2"/>
      <c r="X101" s="2"/>
      <c r="Y101" s="2"/>
      <c r="Z101" s="2"/>
      <c r="AA101" s="2"/>
      <c r="AB101" s="22"/>
      <c r="AC101" s="22"/>
      <c r="AD101" s="53"/>
      <c r="AE101" s="2"/>
      <c r="AF101" s="2"/>
      <c r="AG101" s="2"/>
      <c r="AH101" s="2"/>
      <c r="AI101" s="2"/>
      <c r="AJ101" s="2"/>
      <c r="AK101" s="22"/>
      <c r="AL101" s="22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30"/>
      <c r="AY101" s="22"/>
      <c r="AZ101" s="22"/>
      <c r="BA101" s="22"/>
      <c r="BB101" s="22"/>
      <c r="BC101" s="22"/>
      <c r="BD101" s="22"/>
      <c r="BE101" s="22"/>
    </row>
    <row r="102" spans="1:57" ht="15">
      <c r="A102" s="22"/>
      <c r="B102" s="22"/>
      <c r="C102" s="22"/>
      <c r="D102" s="2"/>
      <c r="F102" s="2"/>
      <c r="G102" s="2"/>
      <c r="I102" s="2"/>
      <c r="J102" s="22"/>
      <c r="K102" s="22"/>
      <c r="L102" s="53"/>
      <c r="M102" s="2"/>
      <c r="N102" s="2"/>
      <c r="O102" s="2"/>
      <c r="P102" s="2"/>
      <c r="Q102" s="2"/>
      <c r="R102" s="2"/>
      <c r="S102" s="22"/>
      <c r="T102" s="22"/>
      <c r="U102" s="53"/>
      <c r="V102" s="2"/>
      <c r="W102" s="2"/>
      <c r="X102" s="2"/>
      <c r="Y102" s="2"/>
      <c r="Z102" s="2"/>
      <c r="AA102" s="2"/>
      <c r="AB102" s="22"/>
      <c r="AC102" s="22"/>
      <c r="AD102" s="53"/>
      <c r="AE102" s="2"/>
      <c r="AF102" s="2"/>
      <c r="AG102" s="2"/>
      <c r="AH102" s="2"/>
      <c r="AI102" s="2"/>
      <c r="AJ102" s="2"/>
      <c r="AK102" s="22"/>
      <c r="AL102" s="22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30"/>
      <c r="AY102" s="22"/>
      <c r="AZ102" s="22"/>
      <c r="BA102" s="22"/>
      <c r="BB102" s="22"/>
      <c r="BC102" s="22"/>
      <c r="BD102" s="22"/>
      <c r="BE102" s="22"/>
    </row>
    <row r="103" spans="1:57" ht="15">
      <c r="A103" s="22"/>
      <c r="B103" s="22"/>
      <c r="C103" s="22"/>
      <c r="D103" s="2"/>
      <c r="F103" s="2"/>
      <c r="G103" s="2"/>
      <c r="I103" s="2"/>
      <c r="J103" s="22"/>
      <c r="K103" s="22"/>
      <c r="L103" s="53"/>
      <c r="M103" s="2"/>
      <c r="N103" s="2"/>
      <c r="O103" s="2"/>
      <c r="P103" s="2"/>
      <c r="Q103" s="2"/>
      <c r="R103" s="2"/>
      <c r="S103" s="22"/>
      <c r="T103" s="22"/>
      <c r="U103" s="53"/>
      <c r="V103" s="2"/>
      <c r="W103" s="2"/>
      <c r="X103" s="2"/>
      <c r="Y103" s="2"/>
      <c r="Z103" s="2"/>
      <c r="AA103" s="2"/>
      <c r="AB103" s="22"/>
      <c r="AC103" s="22"/>
      <c r="AD103" s="53"/>
      <c r="AE103" s="2"/>
      <c r="AF103" s="2"/>
      <c r="AG103" s="2"/>
      <c r="AH103" s="2"/>
      <c r="AI103" s="2"/>
      <c r="AJ103" s="2"/>
      <c r="AK103" s="22"/>
      <c r="AL103" s="22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30"/>
      <c r="AY103" s="22"/>
      <c r="AZ103" s="22"/>
      <c r="BA103" s="22"/>
      <c r="BB103" s="22"/>
      <c r="BC103" s="22"/>
      <c r="BD103" s="22"/>
      <c r="BE103" s="22"/>
    </row>
    <row r="104" spans="1:57" ht="15">
      <c r="A104" s="22"/>
      <c r="B104" s="22"/>
      <c r="C104" s="22"/>
      <c r="D104" s="2"/>
      <c r="F104" s="2"/>
      <c r="G104" s="2"/>
      <c r="I104" s="2"/>
      <c r="J104" s="22"/>
      <c r="K104" s="22"/>
      <c r="L104" s="53"/>
      <c r="M104" s="2"/>
      <c r="N104" s="2"/>
      <c r="O104" s="2"/>
      <c r="P104" s="2"/>
      <c r="Q104" s="2"/>
      <c r="R104" s="2"/>
      <c r="S104" s="22"/>
      <c r="T104" s="22"/>
      <c r="U104" s="53"/>
      <c r="V104" s="2"/>
      <c r="W104" s="2"/>
      <c r="X104" s="2"/>
      <c r="Y104" s="2"/>
      <c r="Z104" s="2"/>
      <c r="AA104" s="2"/>
      <c r="AB104" s="22"/>
      <c r="AC104" s="22"/>
      <c r="AD104" s="53"/>
      <c r="AE104" s="2"/>
      <c r="AF104" s="2"/>
      <c r="AG104" s="2"/>
      <c r="AH104" s="2"/>
      <c r="AI104" s="2"/>
      <c r="AJ104" s="2"/>
      <c r="AK104" s="22"/>
      <c r="AL104" s="22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30"/>
      <c r="AY104" s="22"/>
      <c r="AZ104" s="22"/>
      <c r="BA104" s="22"/>
      <c r="BB104" s="22"/>
      <c r="BC104" s="22"/>
      <c r="BD104" s="22"/>
      <c r="BE104" s="22"/>
    </row>
    <row r="105" spans="1:57" ht="15">
      <c r="A105" s="22"/>
      <c r="B105" s="22"/>
      <c r="C105" s="22"/>
      <c r="D105" s="2"/>
      <c r="F105" s="2"/>
      <c r="G105" s="2"/>
      <c r="I105" s="2"/>
      <c r="J105" s="22"/>
      <c r="K105" s="22"/>
      <c r="L105" s="53"/>
      <c r="M105" s="2"/>
      <c r="N105" s="2"/>
      <c r="O105" s="2"/>
      <c r="P105" s="2"/>
      <c r="Q105" s="2"/>
      <c r="R105" s="2"/>
      <c r="S105" s="22"/>
      <c r="T105" s="22"/>
      <c r="U105" s="53"/>
      <c r="V105" s="2"/>
      <c r="W105" s="2"/>
      <c r="X105" s="2"/>
      <c r="Y105" s="2"/>
      <c r="Z105" s="2"/>
      <c r="AA105" s="2"/>
      <c r="AB105" s="22"/>
      <c r="AC105" s="22"/>
      <c r="AD105" s="53"/>
      <c r="AE105" s="2"/>
      <c r="AF105" s="2"/>
      <c r="AG105" s="2"/>
      <c r="AH105" s="2"/>
      <c r="AI105" s="2"/>
      <c r="AJ105" s="2"/>
      <c r="AK105" s="22"/>
      <c r="AL105" s="22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30"/>
      <c r="AY105" s="22"/>
      <c r="AZ105" s="22"/>
      <c r="BA105" s="22"/>
      <c r="BB105" s="22"/>
      <c r="BC105" s="22"/>
      <c r="BD105" s="22"/>
      <c r="BE105" s="22"/>
    </row>
    <row r="106" spans="1:57" ht="15">
      <c r="A106" s="22"/>
      <c r="B106" s="22"/>
      <c r="C106" s="22"/>
      <c r="D106" s="2"/>
      <c r="F106" s="2"/>
      <c r="G106" s="2"/>
      <c r="I106" s="2"/>
      <c r="J106" s="22"/>
      <c r="K106" s="22"/>
      <c r="L106" s="53"/>
      <c r="M106" s="2"/>
      <c r="N106" s="2"/>
      <c r="O106" s="2"/>
      <c r="P106" s="2"/>
      <c r="Q106" s="2"/>
      <c r="R106" s="2"/>
      <c r="S106" s="22"/>
      <c r="T106" s="22"/>
      <c r="U106" s="53"/>
      <c r="V106" s="2"/>
      <c r="W106" s="2"/>
      <c r="X106" s="2"/>
      <c r="Y106" s="2"/>
      <c r="Z106" s="2"/>
      <c r="AA106" s="2"/>
      <c r="AB106" s="22"/>
      <c r="AC106" s="22"/>
      <c r="AD106" s="53"/>
      <c r="AE106" s="2"/>
      <c r="AF106" s="2"/>
      <c r="AG106" s="2"/>
      <c r="AH106" s="2"/>
      <c r="AI106" s="2"/>
      <c r="AJ106" s="2"/>
      <c r="AK106" s="22"/>
      <c r="AL106" s="22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30"/>
      <c r="AY106" s="22"/>
      <c r="AZ106" s="22"/>
      <c r="BA106" s="22"/>
      <c r="BB106" s="22"/>
      <c r="BC106" s="22"/>
      <c r="BD106" s="22"/>
      <c r="BE106" s="22"/>
    </row>
    <row r="107" spans="1:57" ht="15">
      <c r="A107" s="22"/>
      <c r="B107" s="22"/>
      <c r="C107" s="22"/>
      <c r="D107" s="2"/>
      <c r="F107" s="2"/>
      <c r="G107" s="2"/>
      <c r="I107" s="2"/>
      <c r="J107" s="22"/>
      <c r="K107" s="22"/>
      <c r="L107" s="53"/>
      <c r="M107" s="2"/>
      <c r="N107" s="2"/>
      <c r="O107" s="2"/>
      <c r="P107" s="2"/>
      <c r="Q107" s="2"/>
      <c r="R107" s="2"/>
      <c r="S107" s="22"/>
      <c r="T107" s="22"/>
      <c r="U107" s="53"/>
      <c r="V107" s="2"/>
      <c r="W107" s="2"/>
      <c r="X107" s="2"/>
      <c r="Y107" s="2"/>
      <c r="Z107" s="2"/>
      <c r="AA107" s="2"/>
      <c r="AB107" s="22"/>
      <c r="AC107" s="22"/>
      <c r="AD107" s="53"/>
      <c r="AE107" s="2"/>
      <c r="AF107" s="2"/>
      <c r="AG107" s="2"/>
      <c r="AH107" s="2"/>
      <c r="AI107" s="2"/>
      <c r="AJ107" s="2"/>
      <c r="AK107" s="22"/>
      <c r="AL107" s="22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30"/>
      <c r="AY107" s="22"/>
      <c r="AZ107" s="22"/>
      <c r="BA107" s="22"/>
      <c r="BB107" s="22"/>
      <c r="BC107" s="22"/>
      <c r="BD107" s="22"/>
      <c r="BE107" s="22"/>
    </row>
    <row r="108" spans="1:57" ht="15">
      <c r="A108" s="22"/>
      <c r="B108" s="22"/>
      <c r="C108" s="22"/>
      <c r="D108" s="2"/>
      <c r="F108" s="2"/>
      <c r="G108" s="2"/>
      <c r="I108" s="2"/>
      <c r="J108" s="22"/>
      <c r="K108" s="22"/>
      <c r="L108" s="53"/>
      <c r="M108" s="2"/>
      <c r="N108" s="2"/>
      <c r="O108" s="2"/>
      <c r="P108" s="2"/>
      <c r="Q108" s="2"/>
      <c r="R108" s="2"/>
      <c r="S108" s="22"/>
      <c r="T108" s="22"/>
      <c r="U108" s="53"/>
      <c r="V108" s="2"/>
      <c r="W108" s="2"/>
      <c r="X108" s="2"/>
      <c r="Y108" s="2"/>
      <c r="Z108" s="2"/>
      <c r="AA108" s="2"/>
      <c r="AB108" s="22"/>
      <c r="AC108" s="22"/>
      <c r="AD108" s="53"/>
      <c r="AE108" s="2"/>
      <c r="AF108" s="2"/>
      <c r="AG108" s="2"/>
      <c r="AH108" s="2"/>
      <c r="AI108" s="2"/>
      <c r="AJ108" s="2"/>
      <c r="AK108" s="22"/>
      <c r="AL108" s="22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30"/>
      <c r="AY108" s="22"/>
      <c r="AZ108" s="22"/>
      <c r="BA108" s="22"/>
      <c r="BB108" s="22"/>
      <c r="BC108" s="22"/>
      <c r="BD108" s="22"/>
      <c r="BE108" s="22"/>
    </row>
    <row r="109" spans="1:57" ht="15">
      <c r="A109" s="22"/>
      <c r="B109" s="22"/>
      <c r="C109" s="22"/>
      <c r="D109" s="2"/>
      <c r="F109" s="2"/>
      <c r="G109" s="2"/>
      <c r="I109" s="2"/>
      <c r="J109" s="22"/>
      <c r="K109" s="22"/>
      <c r="L109" s="53"/>
      <c r="M109" s="2"/>
      <c r="N109" s="2"/>
      <c r="O109" s="2"/>
      <c r="P109" s="2"/>
      <c r="Q109" s="2"/>
      <c r="R109" s="2"/>
      <c r="S109" s="22"/>
      <c r="T109" s="22"/>
      <c r="U109" s="53"/>
      <c r="V109" s="2"/>
      <c r="W109" s="2"/>
      <c r="X109" s="2"/>
      <c r="Y109" s="2"/>
      <c r="Z109" s="2"/>
      <c r="AA109" s="2"/>
      <c r="AB109" s="22"/>
      <c r="AC109" s="22"/>
      <c r="AD109" s="53"/>
      <c r="AE109" s="2"/>
      <c r="AF109" s="2"/>
      <c r="AG109" s="2"/>
      <c r="AH109" s="2"/>
      <c r="AI109" s="2"/>
      <c r="AJ109" s="2"/>
      <c r="AK109" s="22"/>
      <c r="AL109" s="22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30"/>
      <c r="AY109" s="22"/>
      <c r="AZ109" s="22"/>
      <c r="BA109" s="22"/>
      <c r="BB109" s="22"/>
      <c r="BC109" s="22"/>
      <c r="BD109" s="22"/>
      <c r="BE109" s="22"/>
    </row>
    <row r="110" spans="1:57" ht="15">
      <c r="A110" s="22"/>
      <c r="B110" s="22"/>
      <c r="C110" s="22"/>
      <c r="D110" s="2"/>
      <c r="F110" s="2"/>
      <c r="G110" s="2"/>
      <c r="I110" s="2"/>
      <c r="J110" s="22"/>
      <c r="K110" s="22"/>
      <c r="L110" s="53"/>
      <c r="M110" s="2"/>
      <c r="N110" s="2"/>
      <c r="O110" s="2"/>
      <c r="P110" s="2"/>
      <c r="Q110" s="2"/>
      <c r="R110" s="2"/>
      <c r="S110" s="22"/>
      <c r="T110" s="22"/>
      <c r="U110" s="53"/>
      <c r="V110" s="2"/>
      <c r="W110" s="2"/>
      <c r="X110" s="2"/>
      <c r="Y110" s="2"/>
      <c r="Z110" s="2"/>
      <c r="AA110" s="2"/>
      <c r="AB110" s="22"/>
      <c r="AC110" s="22"/>
      <c r="AD110" s="53"/>
      <c r="AE110" s="2"/>
      <c r="AF110" s="2"/>
      <c r="AG110" s="2"/>
      <c r="AH110" s="2"/>
      <c r="AI110" s="2"/>
      <c r="AJ110" s="2"/>
      <c r="AK110" s="22"/>
      <c r="AL110" s="22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30"/>
      <c r="AY110" s="22"/>
      <c r="AZ110" s="22"/>
      <c r="BA110" s="22"/>
      <c r="BB110" s="22"/>
      <c r="BC110" s="22"/>
      <c r="BD110" s="22"/>
      <c r="BE110" s="22"/>
    </row>
    <row r="111" spans="1:57" ht="15">
      <c r="A111" s="22"/>
      <c r="B111" s="22"/>
      <c r="C111" s="22"/>
      <c r="D111" s="2"/>
      <c r="F111" s="2"/>
      <c r="G111" s="2"/>
      <c r="I111" s="2"/>
      <c r="J111" s="22"/>
      <c r="K111" s="22"/>
      <c r="L111" s="53"/>
      <c r="M111" s="2"/>
      <c r="N111" s="2"/>
      <c r="O111" s="2"/>
      <c r="P111" s="2"/>
      <c r="Q111" s="2"/>
      <c r="R111" s="2"/>
      <c r="S111" s="22"/>
      <c r="T111" s="22"/>
      <c r="U111" s="53"/>
      <c r="V111" s="2"/>
      <c r="W111" s="2"/>
      <c r="X111" s="2"/>
      <c r="Y111" s="2"/>
      <c r="Z111" s="2"/>
      <c r="AA111" s="2"/>
      <c r="AB111" s="22"/>
      <c r="AC111" s="22"/>
      <c r="AD111" s="53"/>
      <c r="AE111" s="2"/>
      <c r="AF111" s="2"/>
      <c r="AG111" s="2"/>
      <c r="AH111" s="2"/>
      <c r="AI111" s="2"/>
      <c r="AJ111" s="2"/>
      <c r="AK111" s="22"/>
      <c r="AL111" s="22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30"/>
      <c r="AY111" s="22"/>
      <c r="AZ111" s="22"/>
      <c r="BA111" s="22"/>
      <c r="BB111" s="22"/>
      <c r="BC111" s="22"/>
      <c r="BD111" s="22"/>
      <c r="BE111" s="22"/>
    </row>
    <row r="112" spans="1:57" ht="15">
      <c r="A112" s="22"/>
      <c r="B112" s="22"/>
      <c r="C112" s="22"/>
      <c r="D112" s="2"/>
      <c r="F112" s="2"/>
      <c r="G112" s="2"/>
      <c r="I112" s="2"/>
      <c r="J112" s="22"/>
      <c r="K112" s="22"/>
      <c r="L112" s="53"/>
      <c r="M112" s="2"/>
      <c r="N112" s="2"/>
      <c r="O112" s="2"/>
      <c r="P112" s="2"/>
      <c r="Q112" s="2"/>
      <c r="R112" s="2"/>
      <c r="S112" s="22"/>
      <c r="T112" s="22"/>
      <c r="U112" s="53"/>
      <c r="V112" s="2"/>
      <c r="W112" s="2"/>
      <c r="X112" s="2"/>
      <c r="Y112" s="2"/>
      <c r="Z112" s="2"/>
      <c r="AA112" s="2"/>
      <c r="AB112" s="22"/>
      <c r="AC112" s="22"/>
      <c r="AD112" s="53"/>
      <c r="AE112" s="2"/>
      <c r="AF112" s="2"/>
      <c r="AG112" s="2"/>
      <c r="AH112" s="2"/>
      <c r="AI112" s="2"/>
      <c r="AJ112" s="2"/>
      <c r="AK112" s="22"/>
      <c r="AL112" s="22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30"/>
      <c r="AY112" s="22"/>
      <c r="AZ112" s="22"/>
      <c r="BA112" s="22"/>
      <c r="BB112" s="22"/>
      <c r="BC112" s="22"/>
      <c r="BD112" s="22"/>
      <c r="BE112" s="22"/>
    </row>
    <row r="113" spans="1:57" ht="15">
      <c r="A113" s="22"/>
      <c r="B113" s="22"/>
      <c r="C113" s="22"/>
      <c r="D113" s="2"/>
      <c r="F113" s="2"/>
      <c r="G113" s="2"/>
      <c r="I113" s="2"/>
      <c r="J113" s="22"/>
      <c r="K113" s="22"/>
      <c r="L113" s="53"/>
      <c r="M113" s="2"/>
      <c r="N113" s="2"/>
      <c r="O113" s="2"/>
      <c r="P113" s="2"/>
      <c r="Q113" s="2"/>
      <c r="R113" s="2"/>
      <c r="S113" s="22"/>
      <c r="T113" s="22"/>
      <c r="U113" s="53"/>
      <c r="V113" s="2"/>
      <c r="W113" s="2"/>
      <c r="X113" s="2"/>
      <c r="Y113" s="2"/>
      <c r="Z113" s="2"/>
      <c r="AA113" s="2"/>
      <c r="AB113" s="22"/>
      <c r="AC113" s="22"/>
      <c r="AD113" s="53"/>
      <c r="AE113" s="2"/>
      <c r="AF113" s="2"/>
      <c r="AG113" s="2"/>
      <c r="AH113" s="2"/>
      <c r="AI113" s="2"/>
      <c r="AJ113" s="2"/>
      <c r="AK113" s="22"/>
      <c r="AL113" s="22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30"/>
      <c r="AY113" s="22"/>
      <c r="AZ113" s="22"/>
      <c r="BA113" s="22"/>
      <c r="BB113" s="22"/>
      <c r="BC113" s="22"/>
      <c r="BD113" s="22"/>
      <c r="BE113" s="22"/>
    </row>
    <row r="114" spans="1:57" ht="15">
      <c r="A114" s="22"/>
      <c r="B114" s="22"/>
      <c r="C114" s="22"/>
      <c r="D114" s="2"/>
      <c r="F114" s="2"/>
      <c r="G114" s="2"/>
      <c r="I114" s="2"/>
      <c r="J114" s="22"/>
      <c r="K114" s="22"/>
      <c r="L114" s="53"/>
      <c r="M114" s="2"/>
      <c r="N114" s="2"/>
      <c r="O114" s="2"/>
      <c r="P114" s="2"/>
      <c r="Q114" s="2"/>
      <c r="R114" s="2"/>
      <c r="S114" s="22"/>
      <c r="T114" s="22"/>
      <c r="U114" s="53"/>
      <c r="V114" s="2"/>
      <c r="W114" s="2"/>
      <c r="X114" s="2"/>
      <c r="Y114" s="2"/>
      <c r="Z114" s="2"/>
      <c r="AA114" s="2"/>
      <c r="AB114" s="22"/>
      <c r="AC114" s="22"/>
      <c r="AD114" s="53"/>
      <c r="AE114" s="2"/>
      <c r="AF114" s="2"/>
      <c r="AG114" s="2"/>
      <c r="AH114" s="2"/>
      <c r="AI114" s="2"/>
      <c r="AJ114" s="2"/>
      <c r="AK114" s="22"/>
      <c r="AL114" s="22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30"/>
      <c r="AY114" s="22"/>
      <c r="AZ114" s="22"/>
      <c r="BA114" s="22"/>
      <c r="BB114" s="22"/>
      <c r="BC114" s="22"/>
      <c r="BD114" s="22"/>
      <c r="BE114" s="22"/>
    </row>
    <row r="115" spans="1:57" ht="15">
      <c r="A115" s="22"/>
      <c r="B115" s="22"/>
      <c r="C115" s="22"/>
      <c r="D115" s="2"/>
      <c r="F115" s="2"/>
      <c r="G115" s="2"/>
      <c r="I115" s="2"/>
      <c r="J115" s="22"/>
      <c r="K115" s="22"/>
      <c r="L115" s="53"/>
      <c r="M115" s="2"/>
      <c r="N115" s="2"/>
      <c r="O115" s="2"/>
      <c r="P115" s="2"/>
      <c r="Q115" s="2"/>
      <c r="R115" s="2"/>
      <c r="S115" s="22"/>
      <c r="T115" s="22"/>
      <c r="U115" s="53"/>
      <c r="V115" s="2"/>
      <c r="W115" s="2"/>
      <c r="X115" s="2"/>
      <c r="Y115" s="2"/>
      <c r="Z115" s="2"/>
      <c r="AA115" s="2"/>
      <c r="AB115" s="22"/>
      <c r="AC115" s="22"/>
      <c r="AD115" s="53"/>
      <c r="AE115" s="2"/>
      <c r="AF115" s="2"/>
      <c r="AG115" s="2"/>
      <c r="AH115" s="2"/>
      <c r="AI115" s="2"/>
      <c r="AJ115" s="2"/>
      <c r="AK115" s="22"/>
      <c r="AL115" s="22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30"/>
      <c r="AY115" s="22"/>
      <c r="AZ115" s="22"/>
      <c r="BA115" s="22"/>
      <c r="BB115" s="22"/>
      <c r="BC115" s="22"/>
      <c r="BD115" s="22"/>
      <c r="BE115" s="22"/>
    </row>
    <row r="116" spans="1:57" ht="15">
      <c r="A116" s="22"/>
      <c r="B116" s="22"/>
      <c r="C116" s="22"/>
      <c r="D116" s="2"/>
      <c r="F116" s="2"/>
      <c r="G116" s="2"/>
      <c r="I116" s="2"/>
      <c r="J116" s="22"/>
      <c r="K116" s="22"/>
      <c r="L116" s="53"/>
      <c r="M116" s="2"/>
      <c r="N116" s="2"/>
      <c r="O116" s="2"/>
      <c r="P116" s="2"/>
      <c r="Q116" s="2"/>
      <c r="R116" s="2"/>
      <c r="S116" s="22"/>
      <c r="T116" s="22"/>
      <c r="U116" s="53"/>
      <c r="V116" s="2"/>
      <c r="W116" s="2"/>
      <c r="X116" s="2"/>
      <c r="Y116" s="2"/>
      <c r="Z116" s="2"/>
      <c r="AA116" s="2"/>
      <c r="AB116" s="22"/>
      <c r="AC116" s="22"/>
      <c r="AD116" s="53"/>
      <c r="AE116" s="2"/>
      <c r="AF116" s="2"/>
      <c r="AG116" s="2"/>
      <c r="AH116" s="2"/>
      <c r="AI116" s="2"/>
      <c r="AJ116" s="2"/>
      <c r="AK116" s="22"/>
      <c r="AL116" s="22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30"/>
      <c r="AY116" s="22"/>
      <c r="AZ116" s="22"/>
      <c r="BA116" s="22"/>
      <c r="BB116" s="22"/>
      <c r="BC116" s="22"/>
      <c r="BD116" s="22"/>
      <c r="BE116" s="22"/>
    </row>
    <row r="117" spans="1:57" ht="15">
      <c r="A117" s="22"/>
      <c r="B117" s="22"/>
      <c r="C117" s="22"/>
      <c r="D117" s="2"/>
      <c r="F117" s="2"/>
      <c r="G117" s="2"/>
      <c r="I117" s="2"/>
      <c r="J117" s="22"/>
      <c r="K117" s="22"/>
      <c r="L117" s="53"/>
      <c r="M117" s="2"/>
      <c r="N117" s="2"/>
      <c r="O117" s="2"/>
      <c r="P117" s="2"/>
      <c r="Q117" s="2"/>
      <c r="R117" s="2"/>
      <c r="S117" s="22"/>
      <c r="T117" s="22"/>
      <c r="U117" s="53"/>
      <c r="V117" s="2"/>
      <c r="W117" s="2"/>
      <c r="X117" s="2"/>
      <c r="Y117" s="2"/>
      <c r="Z117" s="2"/>
      <c r="AA117" s="2"/>
      <c r="AB117" s="22"/>
      <c r="AC117" s="22"/>
      <c r="AD117" s="53"/>
      <c r="AE117" s="2"/>
      <c r="AF117" s="2"/>
      <c r="AG117" s="2"/>
      <c r="AH117" s="2"/>
      <c r="AI117" s="2"/>
      <c r="AJ117" s="2"/>
      <c r="AK117" s="22"/>
      <c r="AL117" s="22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30"/>
      <c r="AY117" s="22"/>
      <c r="AZ117" s="22"/>
      <c r="BA117" s="22"/>
      <c r="BB117" s="22"/>
      <c r="BC117" s="22"/>
      <c r="BD117" s="22"/>
      <c r="BE117" s="22"/>
    </row>
    <row r="118" spans="1:57" ht="15">
      <c r="A118" s="22"/>
      <c r="B118" s="22"/>
      <c r="C118" s="22"/>
      <c r="D118" s="2"/>
      <c r="F118" s="2"/>
      <c r="G118" s="2"/>
      <c r="I118" s="2"/>
      <c r="J118" s="22"/>
      <c r="K118" s="22"/>
      <c r="L118" s="53"/>
      <c r="M118" s="2"/>
      <c r="N118" s="2"/>
      <c r="O118" s="2"/>
      <c r="P118" s="2"/>
      <c r="Q118" s="2"/>
      <c r="R118" s="2"/>
      <c r="S118" s="22"/>
      <c r="T118" s="22"/>
      <c r="U118" s="53"/>
      <c r="V118" s="2"/>
      <c r="W118" s="2"/>
      <c r="X118" s="2"/>
      <c r="Y118" s="2"/>
      <c r="Z118" s="2"/>
      <c r="AA118" s="2"/>
      <c r="AB118" s="22"/>
      <c r="AC118" s="22"/>
      <c r="AD118" s="53"/>
      <c r="AE118" s="2"/>
      <c r="AF118" s="2"/>
      <c r="AG118" s="2"/>
      <c r="AH118" s="2"/>
      <c r="AI118" s="2"/>
      <c r="AJ118" s="2"/>
      <c r="AK118" s="22"/>
      <c r="AL118" s="22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30"/>
      <c r="AY118" s="22"/>
      <c r="AZ118" s="22"/>
      <c r="BA118" s="22"/>
      <c r="BB118" s="22"/>
      <c r="BC118" s="22"/>
      <c r="BD118" s="22"/>
      <c r="BE118" s="22"/>
    </row>
    <row r="119" spans="1:57" ht="15">
      <c r="A119" s="22"/>
      <c r="B119" s="22"/>
      <c r="C119" s="22"/>
      <c r="D119" s="2"/>
      <c r="F119" s="2"/>
      <c r="G119" s="2"/>
      <c r="I119" s="2"/>
      <c r="J119" s="22"/>
      <c r="K119" s="22"/>
      <c r="L119" s="53"/>
      <c r="M119" s="2"/>
      <c r="N119" s="2"/>
      <c r="O119" s="2"/>
      <c r="P119" s="2"/>
      <c r="Q119" s="2"/>
      <c r="R119" s="2"/>
      <c r="S119" s="22"/>
      <c r="T119" s="22"/>
      <c r="U119" s="53"/>
      <c r="V119" s="2"/>
      <c r="W119" s="2"/>
      <c r="X119" s="2"/>
      <c r="Y119" s="2"/>
      <c r="Z119" s="2"/>
      <c r="AA119" s="2"/>
      <c r="AB119" s="22"/>
      <c r="AC119" s="22"/>
      <c r="AD119" s="53"/>
      <c r="AE119" s="2"/>
      <c r="AF119" s="2"/>
      <c r="AG119" s="2"/>
      <c r="AH119" s="2"/>
      <c r="AI119" s="2"/>
      <c r="AJ119" s="2"/>
      <c r="AK119" s="22"/>
      <c r="AL119" s="22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30"/>
      <c r="AY119" s="22"/>
      <c r="AZ119" s="22"/>
      <c r="BA119" s="22"/>
      <c r="BB119" s="22"/>
      <c r="BC119" s="22"/>
      <c r="BD119" s="22"/>
      <c r="BE119" s="22"/>
    </row>
    <row r="120" spans="1:57" ht="15">
      <c r="A120" s="22"/>
      <c r="B120" s="22"/>
      <c r="C120" s="22"/>
      <c r="D120" s="2"/>
      <c r="F120" s="2"/>
      <c r="G120" s="2"/>
      <c r="I120" s="2"/>
      <c r="J120" s="22"/>
      <c r="K120" s="22"/>
      <c r="L120" s="53"/>
      <c r="M120" s="2"/>
      <c r="N120" s="2"/>
      <c r="O120" s="2"/>
      <c r="P120" s="2"/>
      <c r="Q120" s="2"/>
      <c r="R120" s="2"/>
      <c r="S120" s="22"/>
      <c r="T120" s="22"/>
      <c r="U120" s="53"/>
      <c r="V120" s="2"/>
      <c r="W120" s="2"/>
      <c r="X120" s="2"/>
      <c r="Y120" s="2"/>
      <c r="Z120" s="2"/>
      <c r="AA120" s="2"/>
      <c r="AB120" s="22"/>
      <c r="AC120" s="22"/>
      <c r="AD120" s="53"/>
      <c r="AE120" s="2"/>
      <c r="AF120" s="2"/>
      <c r="AG120" s="2"/>
      <c r="AH120" s="2"/>
      <c r="AI120" s="2"/>
      <c r="AJ120" s="2"/>
      <c r="AK120" s="22"/>
      <c r="AL120" s="22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30"/>
      <c r="AY120" s="22"/>
      <c r="AZ120" s="22"/>
      <c r="BA120" s="22"/>
      <c r="BB120" s="22"/>
      <c r="BC120" s="22"/>
      <c r="BD120" s="22"/>
      <c r="BE120" s="22"/>
    </row>
    <row r="121" spans="1:57" ht="15">
      <c r="A121" s="22"/>
      <c r="B121" s="22"/>
      <c r="C121" s="22"/>
      <c r="D121" s="2"/>
      <c r="F121" s="2"/>
      <c r="G121" s="2"/>
      <c r="I121" s="2"/>
      <c r="J121" s="22"/>
      <c r="K121" s="22"/>
      <c r="L121" s="53"/>
      <c r="M121" s="2"/>
      <c r="N121" s="2"/>
      <c r="O121" s="2"/>
      <c r="P121" s="2"/>
      <c r="Q121" s="2"/>
      <c r="R121" s="2"/>
      <c r="S121" s="22"/>
      <c r="T121" s="22"/>
      <c r="U121" s="53"/>
      <c r="V121" s="2"/>
      <c r="W121" s="2"/>
      <c r="X121" s="2"/>
      <c r="Y121" s="2"/>
      <c r="Z121" s="2"/>
      <c r="AA121" s="2"/>
      <c r="AB121" s="22"/>
      <c r="AC121" s="22"/>
      <c r="AD121" s="53"/>
      <c r="AE121" s="2"/>
      <c r="AF121" s="2"/>
      <c r="AG121" s="2"/>
      <c r="AH121" s="2"/>
      <c r="AI121" s="2"/>
      <c r="AJ121" s="2"/>
      <c r="AK121" s="22"/>
      <c r="AL121" s="22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30"/>
      <c r="AY121" s="22"/>
      <c r="AZ121" s="22"/>
      <c r="BA121" s="22"/>
      <c r="BB121" s="22"/>
      <c r="BC121" s="22"/>
      <c r="BD121" s="22"/>
      <c r="BE121" s="22"/>
    </row>
    <row r="122" spans="1:57" ht="15">
      <c r="A122" s="22"/>
      <c r="B122" s="22"/>
      <c r="C122" s="22"/>
      <c r="D122" s="2"/>
      <c r="F122" s="2"/>
      <c r="G122" s="2"/>
      <c r="I122" s="2"/>
      <c r="J122" s="22"/>
      <c r="K122" s="22"/>
      <c r="L122" s="53"/>
      <c r="M122" s="2"/>
      <c r="N122" s="2"/>
      <c r="O122" s="2"/>
      <c r="P122" s="2"/>
      <c r="Q122" s="2"/>
      <c r="R122" s="2"/>
      <c r="S122" s="22"/>
      <c r="T122" s="22"/>
      <c r="U122" s="53"/>
      <c r="V122" s="2"/>
      <c r="W122" s="2"/>
      <c r="X122" s="2"/>
      <c r="Y122" s="2"/>
      <c r="Z122" s="2"/>
      <c r="AA122" s="2"/>
      <c r="AB122" s="22"/>
      <c r="AC122" s="22"/>
      <c r="AD122" s="53"/>
      <c r="AE122" s="2"/>
      <c r="AF122" s="2"/>
      <c r="AG122" s="2"/>
      <c r="AH122" s="2"/>
      <c r="AI122" s="2"/>
      <c r="AJ122" s="2"/>
      <c r="AK122" s="22"/>
      <c r="AL122" s="22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30"/>
      <c r="AY122" s="22"/>
      <c r="AZ122" s="22"/>
      <c r="BA122" s="22"/>
      <c r="BB122" s="22"/>
      <c r="BC122" s="22"/>
      <c r="BD122" s="22"/>
      <c r="BE122" s="22"/>
    </row>
    <row r="123" spans="1:57" ht="15">
      <c r="A123" s="22"/>
      <c r="B123" s="22"/>
      <c r="C123" s="22"/>
      <c r="D123" s="2"/>
      <c r="F123" s="2"/>
      <c r="G123" s="2"/>
      <c r="I123" s="2"/>
      <c r="J123" s="22"/>
      <c r="K123" s="22"/>
      <c r="L123" s="53"/>
      <c r="M123" s="2"/>
      <c r="N123" s="2"/>
      <c r="O123" s="2"/>
      <c r="P123" s="2"/>
      <c r="Q123" s="2"/>
      <c r="R123" s="2"/>
      <c r="S123" s="22"/>
      <c r="T123" s="22"/>
      <c r="U123" s="53"/>
      <c r="V123" s="2"/>
      <c r="W123" s="2"/>
      <c r="X123" s="2"/>
      <c r="Y123" s="2"/>
      <c r="Z123" s="2"/>
      <c r="AA123" s="2"/>
      <c r="AB123" s="22"/>
      <c r="AC123" s="22"/>
      <c r="AD123" s="53"/>
      <c r="AE123" s="2"/>
      <c r="AF123" s="2"/>
      <c r="AG123" s="2"/>
      <c r="AH123" s="2"/>
      <c r="AI123" s="2"/>
      <c r="AJ123" s="2"/>
      <c r="AK123" s="22"/>
      <c r="AL123" s="22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30"/>
      <c r="AY123" s="22"/>
      <c r="AZ123" s="22"/>
      <c r="BA123" s="22"/>
      <c r="BB123" s="22"/>
      <c r="BC123" s="22"/>
      <c r="BD123" s="22"/>
      <c r="BE123" s="22"/>
    </row>
    <row r="124" spans="1:57" ht="15">
      <c r="A124" s="22"/>
      <c r="B124" s="22"/>
      <c r="C124" s="22"/>
      <c r="D124" s="2"/>
      <c r="F124" s="2"/>
      <c r="G124" s="2"/>
      <c r="I124" s="2"/>
      <c r="J124" s="22"/>
      <c r="K124" s="22"/>
      <c r="L124" s="53"/>
      <c r="M124" s="2"/>
      <c r="N124" s="2"/>
      <c r="O124" s="2"/>
      <c r="P124" s="2"/>
      <c r="Q124" s="2"/>
      <c r="R124" s="2"/>
      <c r="S124" s="22"/>
      <c r="T124" s="22"/>
      <c r="U124" s="53"/>
      <c r="V124" s="2"/>
      <c r="W124" s="2"/>
      <c r="X124" s="2"/>
      <c r="Y124" s="2"/>
      <c r="Z124" s="2"/>
      <c r="AA124" s="2"/>
      <c r="AB124" s="22"/>
      <c r="AC124" s="22"/>
      <c r="AD124" s="53"/>
      <c r="AE124" s="2"/>
      <c r="AF124" s="2"/>
      <c r="AG124" s="2"/>
      <c r="AH124" s="2"/>
      <c r="AI124" s="2"/>
      <c r="AJ124" s="2"/>
      <c r="AK124" s="22"/>
      <c r="AL124" s="22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30"/>
      <c r="AY124" s="22"/>
      <c r="AZ124" s="22"/>
      <c r="BA124" s="22"/>
      <c r="BB124" s="22"/>
      <c r="BC124" s="22"/>
      <c r="BD124" s="22"/>
      <c r="BE124" s="22"/>
    </row>
    <row r="125" spans="1:57" ht="15">
      <c r="A125" s="22"/>
      <c r="B125" s="22"/>
      <c r="C125" s="22"/>
      <c r="D125" s="2"/>
      <c r="F125" s="2"/>
      <c r="G125" s="2"/>
      <c r="I125" s="2"/>
      <c r="J125" s="22"/>
      <c r="K125" s="22"/>
      <c r="L125" s="53"/>
      <c r="M125" s="2"/>
      <c r="N125" s="2"/>
      <c r="O125" s="2"/>
      <c r="P125" s="2"/>
      <c r="Q125" s="2"/>
      <c r="R125" s="2"/>
      <c r="S125" s="22"/>
      <c r="T125" s="22"/>
      <c r="U125" s="53"/>
      <c r="V125" s="2"/>
      <c r="W125" s="2"/>
      <c r="X125" s="2"/>
      <c r="Y125" s="2"/>
      <c r="Z125" s="2"/>
      <c r="AA125" s="2"/>
      <c r="AB125" s="22"/>
      <c r="AC125" s="22"/>
      <c r="AD125" s="53"/>
      <c r="AE125" s="2"/>
      <c r="AF125" s="2"/>
      <c r="AG125" s="2"/>
      <c r="AH125" s="2"/>
      <c r="AI125" s="2"/>
      <c r="AJ125" s="2"/>
      <c r="AK125" s="22"/>
      <c r="AL125" s="22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30"/>
      <c r="AY125" s="22"/>
      <c r="AZ125" s="22"/>
      <c r="BA125" s="22"/>
      <c r="BB125" s="22"/>
      <c r="BC125" s="22"/>
      <c r="BD125" s="22"/>
      <c r="BE125" s="22"/>
    </row>
    <row r="126" spans="1:57" ht="15">
      <c r="A126" s="22"/>
      <c r="B126" s="22"/>
      <c r="C126" s="22"/>
      <c r="D126" s="2"/>
      <c r="F126" s="2"/>
      <c r="G126" s="2"/>
      <c r="I126" s="2"/>
      <c r="J126" s="22"/>
      <c r="K126" s="22"/>
      <c r="L126" s="53"/>
      <c r="M126" s="2"/>
      <c r="N126" s="2"/>
      <c r="O126" s="2"/>
      <c r="P126" s="2"/>
      <c r="Q126" s="2"/>
      <c r="R126" s="2"/>
      <c r="S126" s="22"/>
      <c r="T126" s="22"/>
      <c r="U126" s="53"/>
      <c r="V126" s="2"/>
      <c r="W126" s="2"/>
      <c r="X126" s="2"/>
      <c r="Y126" s="2"/>
      <c r="Z126" s="2"/>
      <c r="AA126" s="2"/>
      <c r="AB126" s="22"/>
      <c r="AC126" s="22"/>
      <c r="AD126" s="53"/>
      <c r="AE126" s="2"/>
      <c r="AF126" s="2"/>
      <c r="AG126" s="2"/>
      <c r="AH126" s="2"/>
      <c r="AI126" s="2"/>
      <c r="AJ126" s="2"/>
      <c r="AK126" s="22"/>
      <c r="AL126" s="22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30"/>
      <c r="AY126" s="22"/>
      <c r="AZ126" s="22"/>
      <c r="BA126" s="22"/>
      <c r="BB126" s="22"/>
      <c r="BC126" s="22"/>
      <c r="BD126" s="22"/>
      <c r="BE126" s="22"/>
    </row>
    <row r="127" spans="1:57" ht="15">
      <c r="A127" s="22"/>
      <c r="B127" s="22"/>
      <c r="C127" s="22"/>
      <c r="D127" s="2"/>
      <c r="F127" s="2"/>
      <c r="G127" s="2"/>
      <c r="I127" s="2"/>
      <c r="J127" s="22"/>
      <c r="K127" s="22"/>
      <c r="L127" s="53"/>
      <c r="M127" s="2"/>
      <c r="N127" s="2"/>
      <c r="O127" s="2"/>
      <c r="P127" s="2"/>
      <c r="Q127" s="2"/>
      <c r="R127" s="2"/>
      <c r="S127" s="22"/>
      <c r="T127" s="22"/>
      <c r="U127" s="53"/>
      <c r="V127" s="2"/>
      <c r="W127" s="2"/>
      <c r="X127" s="2"/>
      <c r="Y127" s="2"/>
      <c r="Z127" s="2"/>
      <c r="AA127" s="2"/>
      <c r="AB127" s="22"/>
      <c r="AC127" s="22"/>
      <c r="AD127" s="53"/>
      <c r="AE127" s="2"/>
      <c r="AF127" s="2"/>
      <c r="AG127" s="2"/>
      <c r="AH127" s="2"/>
      <c r="AI127" s="2"/>
      <c r="AJ127" s="2"/>
      <c r="AK127" s="22"/>
      <c r="AL127" s="22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30"/>
      <c r="AY127" s="22"/>
      <c r="AZ127" s="22"/>
      <c r="BA127" s="22"/>
      <c r="BB127" s="22"/>
      <c r="BC127" s="22"/>
      <c r="BD127" s="22"/>
      <c r="BE127" s="22"/>
    </row>
    <row r="128" spans="1:57" ht="15">
      <c r="A128" s="22"/>
      <c r="B128" s="22"/>
      <c r="C128" s="22"/>
      <c r="D128" s="2"/>
      <c r="F128" s="2"/>
      <c r="G128" s="2"/>
      <c r="I128" s="2"/>
      <c r="J128" s="22"/>
      <c r="K128" s="22"/>
      <c r="L128" s="53"/>
      <c r="M128" s="2"/>
      <c r="N128" s="2"/>
      <c r="O128" s="2"/>
      <c r="P128" s="2"/>
      <c r="Q128" s="2"/>
      <c r="R128" s="2"/>
      <c r="S128" s="22"/>
      <c r="T128" s="22"/>
      <c r="U128" s="53"/>
      <c r="V128" s="2"/>
      <c r="W128" s="2"/>
      <c r="X128" s="2"/>
      <c r="Y128" s="2"/>
      <c r="Z128" s="2"/>
      <c r="AA128" s="2"/>
      <c r="AB128" s="22"/>
      <c r="AC128" s="22"/>
      <c r="AD128" s="53"/>
      <c r="AE128" s="2"/>
      <c r="AF128" s="2"/>
      <c r="AG128" s="2"/>
      <c r="AH128" s="2"/>
      <c r="AI128" s="2"/>
      <c r="AJ128" s="2"/>
      <c r="AK128" s="22"/>
      <c r="AL128" s="22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30"/>
      <c r="AY128" s="22"/>
      <c r="AZ128" s="22"/>
      <c r="BA128" s="22"/>
      <c r="BB128" s="22"/>
      <c r="BC128" s="22"/>
      <c r="BD128" s="22"/>
      <c r="BE128" s="22"/>
    </row>
    <row r="129" spans="1:57" ht="15">
      <c r="A129" s="22"/>
      <c r="B129" s="22"/>
      <c r="C129" s="22"/>
      <c r="D129" s="2"/>
      <c r="F129" s="2"/>
      <c r="G129" s="2"/>
      <c r="I129" s="2"/>
      <c r="J129" s="22"/>
      <c r="K129" s="22"/>
      <c r="L129" s="53"/>
      <c r="M129" s="2"/>
      <c r="N129" s="2"/>
      <c r="O129" s="2"/>
      <c r="P129" s="2"/>
      <c r="Q129" s="2"/>
      <c r="R129" s="2"/>
      <c r="S129" s="22"/>
      <c r="T129" s="22"/>
      <c r="U129" s="53"/>
      <c r="V129" s="2"/>
      <c r="W129" s="2"/>
      <c r="X129" s="2"/>
      <c r="Y129" s="2"/>
      <c r="Z129" s="2"/>
      <c r="AA129" s="2"/>
      <c r="AB129" s="22"/>
      <c r="AC129" s="22"/>
      <c r="AD129" s="53"/>
      <c r="AE129" s="2"/>
      <c r="AF129" s="2"/>
      <c r="AG129" s="2"/>
      <c r="AH129" s="2"/>
      <c r="AI129" s="2"/>
      <c r="AJ129" s="2"/>
      <c r="AK129" s="22"/>
      <c r="AL129" s="22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30"/>
      <c r="AY129" s="22"/>
      <c r="AZ129" s="22"/>
      <c r="BA129" s="22"/>
      <c r="BB129" s="22"/>
      <c r="BC129" s="22"/>
      <c r="BD129" s="22"/>
      <c r="BE129" s="22"/>
    </row>
    <row r="130" spans="1:57" ht="15">
      <c r="A130" s="22"/>
      <c r="B130" s="22"/>
      <c r="C130" s="22"/>
      <c r="D130" s="2"/>
      <c r="F130" s="2"/>
      <c r="G130" s="2"/>
      <c r="I130" s="2"/>
      <c r="J130" s="22"/>
      <c r="K130" s="22"/>
      <c r="L130" s="53"/>
      <c r="M130" s="2"/>
      <c r="N130" s="2"/>
      <c r="O130" s="2"/>
      <c r="P130" s="2"/>
      <c r="Q130" s="2"/>
      <c r="R130" s="2"/>
      <c r="S130" s="22"/>
      <c r="T130" s="22"/>
      <c r="U130" s="53"/>
      <c r="V130" s="2"/>
      <c r="W130" s="2"/>
      <c r="X130" s="2"/>
      <c r="Y130" s="2"/>
      <c r="Z130" s="2"/>
      <c r="AA130" s="2"/>
      <c r="AB130" s="22"/>
      <c r="AC130" s="22"/>
      <c r="AD130" s="53"/>
      <c r="AE130" s="2"/>
      <c r="AF130" s="2"/>
      <c r="AG130" s="2"/>
      <c r="AH130" s="2"/>
      <c r="AI130" s="2"/>
      <c r="AJ130" s="2"/>
      <c r="AK130" s="22"/>
      <c r="AL130" s="22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30"/>
      <c r="AY130" s="22"/>
      <c r="AZ130" s="22"/>
      <c r="BA130" s="22"/>
      <c r="BB130" s="22"/>
      <c r="BC130" s="22"/>
      <c r="BD130" s="22"/>
      <c r="BE130" s="22"/>
    </row>
    <row r="131" spans="1:57" ht="15">
      <c r="A131" s="22"/>
      <c r="B131" s="22"/>
      <c r="C131" s="22"/>
      <c r="D131" s="2"/>
      <c r="F131" s="2"/>
      <c r="G131" s="2"/>
      <c r="I131" s="2"/>
      <c r="J131" s="22"/>
      <c r="K131" s="22"/>
      <c r="L131" s="53"/>
      <c r="M131" s="2"/>
      <c r="N131" s="2"/>
      <c r="O131" s="2"/>
      <c r="P131" s="2"/>
      <c r="Q131" s="2"/>
      <c r="R131" s="2"/>
      <c r="S131" s="22"/>
      <c r="T131" s="22"/>
      <c r="U131" s="53"/>
      <c r="V131" s="2"/>
      <c r="W131" s="2"/>
      <c r="X131" s="2"/>
      <c r="Y131" s="2"/>
      <c r="Z131" s="2"/>
      <c r="AA131" s="2"/>
      <c r="AB131" s="22"/>
      <c r="AC131" s="22"/>
      <c r="AD131" s="53"/>
      <c r="AE131" s="2"/>
      <c r="AF131" s="2"/>
      <c r="AG131" s="2"/>
      <c r="AH131" s="2"/>
      <c r="AI131" s="2"/>
      <c r="AJ131" s="2"/>
      <c r="AK131" s="22"/>
      <c r="AL131" s="22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30"/>
      <c r="AY131" s="22"/>
      <c r="AZ131" s="22"/>
      <c r="BA131" s="22"/>
      <c r="BB131" s="22"/>
      <c r="BC131" s="22"/>
      <c r="BD131" s="22"/>
      <c r="BE131" s="22"/>
    </row>
    <row r="132" spans="1:57" ht="15">
      <c r="A132" s="22"/>
      <c r="B132" s="22"/>
      <c r="C132" s="22"/>
      <c r="D132" s="2"/>
      <c r="F132" s="2"/>
      <c r="G132" s="2"/>
      <c r="I132" s="2"/>
      <c r="J132" s="22"/>
      <c r="K132" s="22"/>
      <c r="L132" s="53"/>
      <c r="M132" s="2"/>
      <c r="N132" s="2"/>
      <c r="O132" s="2"/>
      <c r="P132" s="2"/>
      <c r="Q132" s="2"/>
      <c r="R132" s="2"/>
      <c r="S132" s="22"/>
      <c r="T132" s="22"/>
      <c r="U132" s="53"/>
      <c r="V132" s="2"/>
      <c r="W132" s="2"/>
      <c r="X132" s="2"/>
      <c r="Y132" s="2"/>
      <c r="Z132" s="2"/>
      <c r="AA132" s="2"/>
      <c r="AB132" s="22"/>
      <c r="AC132" s="22"/>
      <c r="AD132" s="53"/>
      <c r="AE132" s="2"/>
      <c r="AF132" s="2"/>
      <c r="AG132" s="2"/>
      <c r="AH132" s="2"/>
      <c r="AI132" s="2"/>
      <c r="AJ132" s="2"/>
      <c r="AK132" s="22"/>
      <c r="AL132" s="22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30"/>
      <c r="AY132" s="22"/>
      <c r="AZ132" s="22"/>
      <c r="BA132" s="22"/>
      <c r="BB132" s="22"/>
      <c r="BC132" s="22"/>
      <c r="BD132" s="22"/>
      <c r="BE132" s="22"/>
    </row>
    <row r="133" spans="1:57" ht="15">
      <c r="A133" s="22"/>
      <c r="B133" s="22"/>
      <c r="C133" s="22"/>
      <c r="D133" s="2"/>
      <c r="F133" s="2"/>
      <c r="G133" s="2"/>
      <c r="I133" s="2"/>
      <c r="J133" s="22"/>
      <c r="K133" s="22"/>
      <c r="L133" s="53"/>
      <c r="M133" s="2"/>
      <c r="N133" s="2"/>
      <c r="O133" s="2"/>
      <c r="P133" s="2"/>
      <c r="Q133" s="2"/>
      <c r="R133" s="2"/>
      <c r="S133" s="22"/>
      <c r="T133" s="22"/>
      <c r="U133" s="53"/>
      <c r="V133" s="2"/>
      <c r="W133" s="2"/>
      <c r="X133" s="2"/>
      <c r="Y133" s="2"/>
      <c r="Z133" s="2"/>
      <c r="AA133" s="2"/>
      <c r="AB133" s="22"/>
      <c r="AC133" s="22"/>
      <c r="AD133" s="53"/>
      <c r="AE133" s="2"/>
      <c r="AF133" s="2"/>
      <c r="AG133" s="2"/>
      <c r="AH133" s="2"/>
      <c r="AI133" s="2"/>
      <c r="AJ133" s="2"/>
      <c r="AK133" s="22"/>
      <c r="AL133" s="22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30"/>
      <c r="AY133" s="22"/>
      <c r="AZ133" s="22"/>
      <c r="BA133" s="22"/>
      <c r="BB133" s="22"/>
      <c r="BC133" s="22"/>
      <c r="BD133" s="22"/>
      <c r="BE133" s="22"/>
    </row>
    <row r="134" spans="1:57" ht="15">
      <c r="A134" s="22"/>
      <c r="B134" s="22"/>
      <c r="C134" s="22"/>
      <c r="D134" s="2"/>
      <c r="F134" s="2"/>
      <c r="G134" s="2"/>
      <c r="I134" s="2"/>
      <c r="J134" s="22"/>
      <c r="K134" s="22"/>
      <c r="L134" s="53"/>
      <c r="M134" s="2"/>
      <c r="N134" s="2"/>
      <c r="O134" s="2"/>
      <c r="P134" s="2"/>
      <c r="Q134" s="2"/>
      <c r="R134" s="2"/>
      <c r="S134" s="22"/>
      <c r="T134" s="22"/>
      <c r="U134" s="53"/>
      <c r="V134" s="2"/>
      <c r="W134" s="2"/>
      <c r="X134" s="2"/>
      <c r="Y134" s="2"/>
      <c r="Z134" s="2"/>
      <c r="AA134" s="2"/>
      <c r="AB134" s="22"/>
      <c r="AC134" s="22"/>
      <c r="AD134" s="53"/>
      <c r="AE134" s="2"/>
      <c r="AF134" s="2"/>
      <c r="AG134" s="2"/>
      <c r="AH134" s="2"/>
      <c r="AI134" s="2"/>
      <c r="AJ134" s="2"/>
      <c r="AK134" s="22"/>
      <c r="AL134" s="22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30"/>
      <c r="AY134" s="22"/>
      <c r="AZ134" s="22"/>
      <c r="BA134" s="22"/>
      <c r="BB134" s="22"/>
      <c r="BC134" s="22"/>
      <c r="BD134" s="22"/>
      <c r="BE134" s="22"/>
    </row>
    <row r="135" spans="1:57" ht="15">
      <c r="A135" s="22"/>
      <c r="B135" s="22"/>
      <c r="C135" s="22"/>
      <c r="D135" s="2"/>
      <c r="F135" s="2"/>
      <c r="G135" s="2"/>
      <c r="I135" s="2"/>
      <c r="J135" s="22"/>
      <c r="K135" s="22"/>
      <c r="L135" s="53"/>
      <c r="M135" s="2"/>
      <c r="N135" s="2"/>
      <c r="O135" s="2"/>
      <c r="P135" s="2"/>
      <c r="Q135" s="2"/>
      <c r="R135" s="2"/>
      <c r="S135" s="22"/>
      <c r="T135" s="22"/>
      <c r="U135" s="53"/>
      <c r="V135" s="2"/>
      <c r="W135" s="2"/>
      <c r="X135" s="2"/>
      <c r="Y135" s="2"/>
      <c r="Z135" s="2"/>
      <c r="AA135" s="2"/>
      <c r="AB135" s="22"/>
      <c r="AC135" s="22"/>
      <c r="AD135" s="53"/>
      <c r="AE135" s="2"/>
      <c r="AF135" s="2"/>
      <c r="AG135" s="2"/>
      <c r="AH135" s="2"/>
      <c r="AI135" s="2"/>
      <c r="AJ135" s="2"/>
      <c r="AK135" s="22"/>
      <c r="AL135" s="22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30"/>
      <c r="AY135" s="22"/>
      <c r="AZ135" s="22"/>
      <c r="BA135" s="22"/>
      <c r="BB135" s="22"/>
      <c r="BC135" s="22"/>
      <c r="BD135" s="22"/>
      <c r="BE135" s="22"/>
    </row>
    <row r="136" spans="1:57" ht="15">
      <c r="A136" s="22"/>
      <c r="B136" s="22"/>
      <c r="C136" s="22"/>
      <c r="D136" s="2"/>
      <c r="F136" s="2"/>
      <c r="G136" s="2"/>
      <c r="I136" s="2"/>
      <c r="J136" s="22"/>
      <c r="K136" s="22"/>
      <c r="L136" s="53"/>
      <c r="M136" s="2"/>
      <c r="N136" s="2"/>
      <c r="O136" s="2"/>
      <c r="P136" s="2"/>
      <c r="Q136" s="2"/>
      <c r="R136" s="2"/>
      <c r="S136" s="22"/>
      <c r="T136" s="22"/>
      <c r="U136" s="53"/>
      <c r="V136" s="2"/>
      <c r="W136" s="2"/>
      <c r="X136" s="2"/>
      <c r="Y136" s="2"/>
      <c r="Z136" s="2"/>
      <c r="AA136" s="2"/>
      <c r="AB136" s="22"/>
      <c r="AC136" s="22"/>
      <c r="AD136" s="53"/>
      <c r="AE136" s="2"/>
      <c r="AF136" s="2"/>
      <c r="AG136" s="2"/>
      <c r="AH136" s="2"/>
      <c r="AI136" s="2"/>
      <c r="AJ136" s="2"/>
      <c r="AK136" s="22"/>
      <c r="AL136" s="22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30"/>
      <c r="AY136" s="22"/>
      <c r="AZ136" s="22"/>
      <c r="BA136" s="22"/>
      <c r="BB136" s="22"/>
      <c r="BC136" s="22"/>
      <c r="BD136" s="22"/>
      <c r="BE136" s="22"/>
    </row>
    <row r="137" spans="1:57" ht="15">
      <c r="A137" s="22"/>
      <c r="B137" s="22"/>
      <c r="C137" s="22"/>
      <c r="D137" s="2"/>
      <c r="F137" s="2"/>
      <c r="G137" s="2"/>
      <c r="I137" s="2"/>
      <c r="J137" s="22"/>
      <c r="K137" s="22"/>
      <c r="L137" s="53"/>
      <c r="M137" s="2"/>
      <c r="N137" s="2"/>
      <c r="O137" s="2"/>
      <c r="P137" s="2"/>
      <c r="Q137" s="2"/>
      <c r="R137" s="2"/>
      <c r="S137" s="22"/>
      <c r="T137" s="22"/>
      <c r="U137" s="53"/>
      <c r="V137" s="2"/>
      <c r="W137" s="2"/>
      <c r="X137" s="2"/>
      <c r="Y137" s="2"/>
      <c r="Z137" s="2"/>
      <c r="AA137" s="2"/>
      <c r="AB137" s="22"/>
      <c r="AC137" s="22"/>
      <c r="AD137" s="53"/>
      <c r="AE137" s="2"/>
      <c r="AF137" s="2"/>
      <c r="AG137" s="2"/>
      <c r="AH137" s="2"/>
      <c r="AI137" s="2"/>
      <c r="AJ137" s="2"/>
      <c r="AK137" s="22"/>
      <c r="AL137" s="22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30"/>
      <c r="AY137" s="22"/>
      <c r="AZ137" s="22"/>
      <c r="BA137" s="22"/>
      <c r="BB137" s="22"/>
      <c r="BC137" s="22"/>
      <c r="BD137" s="22"/>
      <c r="BE137" s="22"/>
    </row>
    <row r="138" spans="1:57" ht="15">
      <c r="A138" s="22"/>
      <c r="B138" s="22"/>
      <c r="C138" s="22"/>
      <c r="D138" s="2"/>
      <c r="F138" s="2"/>
      <c r="G138" s="2"/>
      <c r="I138" s="2"/>
      <c r="J138" s="22"/>
      <c r="K138" s="22"/>
      <c r="L138" s="53"/>
      <c r="M138" s="2"/>
      <c r="N138" s="2"/>
      <c r="O138" s="2"/>
      <c r="P138" s="2"/>
      <c r="Q138" s="2"/>
      <c r="R138" s="2"/>
      <c r="S138" s="22"/>
      <c r="T138" s="22"/>
      <c r="U138" s="53"/>
      <c r="V138" s="2"/>
      <c r="W138" s="2"/>
      <c r="X138" s="2"/>
      <c r="Y138" s="2"/>
      <c r="Z138" s="2"/>
      <c r="AA138" s="2"/>
      <c r="AB138" s="22"/>
      <c r="AC138" s="22"/>
      <c r="AD138" s="53"/>
      <c r="AE138" s="2"/>
      <c r="AF138" s="2"/>
      <c r="AG138" s="2"/>
      <c r="AH138" s="2"/>
      <c r="AI138" s="2"/>
      <c r="AJ138" s="2"/>
      <c r="AK138" s="22"/>
      <c r="AL138" s="22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30"/>
      <c r="AY138" s="22"/>
      <c r="AZ138" s="22"/>
      <c r="BA138" s="22"/>
      <c r="BB138" s="22"/>
      <c r="BC138" s="22"/>
      <c r="BD138" s="22"/>
      <c r="BE138" s="22"/>
    </row>
    <row r="139" spans="1:57" ht="15">
      <c r="A139" s="22"/>
      <c r="B139" s="22"/>
      <c r="C139" s="22"/>
      <c r="D139" s="2"/>
      <c r="F139" s="2"/>
      <c r="G139" s="2"/>
      <c r="I139" s="2"/>
      <c r="J139" s="22"/>
      <c r="K139" s="22"/>
      <c r="L139" s="53"/>
      <c r="M139" s="2"/>
      <c r="N139" s="2"/>
      <c r="O139" s="2"/>
      <c r="P139" s="2"/>
      <c r="Q139" s="2"/>
      <c r="R139" s="2"/>
      <c r="S139" s="22"/>
      <c r="T139" s="22"/>
      <c r="U139" s="53"/>
      <c r="V139" s="2"/>
      <c r="W139" s="2"/>
      <c r="X139" s="2"/>
      <c r="Y139" s="2"/>
      <c r="Z139" s="2"/>
      <c r="AA139" s="2"/>
      <c r="AB139" s="22"/>
      <c r="AC139" s="22"/>
      <c r="AD139" s="53"/>
      <c r="AE139" s="2"/>
      <c r="AF139" s="2"/>
      <c r="AG139" s="2"/>
      <c r="AH139" s="2"/>
      <c r="AI139" s="2"/>
      <c r="AJ139" s="2"/>
      <c r="AK139" s="22"/>
      <c r="AL139" s="22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30"/>
      <c r="AY139" s="22"/>
      <c r="AZ139" s="22"/>
      <c r="BA139" s="22"/>
      <c r="BB139" s="22"/>
      <c r="BC139" s="22"/>
      <c r="BD139" s="22"/>
      <c r="BE139" s="22"/>
    </row>
    <row r="140" spans="1:57" ht="15">
      <c r="A140" s="22"/>
      <c r="B140" s="22"/>
      <c r="C140" s="22"/>
      <c r="D140" s="2"/>
      <c r="F140" s="2"/>
      <c r="G140" s="2"/>
      <c r="I140" s="2"/>
      <c r="J140" s="22"/>
      <c r="K140" s="22"/>
      <c r="L140" s="53"/>
      <c r="M140" s="2"/>
      <c r="N140" s="2"/>
      <c r="O140" s="2"/>
      <c r="P140" s="2"/>
      <c r="Q140" s="2"/>
      <c r="R140" s="2"/>
      <c r="S140" s="22"/>
      <c r="T140" s="22"/>
      <c r="U140" s="53"/>
      <c r="V140" s="2"/>
      <c r="W140" s="2"/>
      <c r="X140" s="2"/>
      <c r="Y140" s="2"/>
      <c r="Z140" s="2"/>
      <c r="AA140" s="2"/>
      <c r="AB140" s="22"/>
      <c r="AC140" s="22"/>
      <c r="AD140" s="53"/>
      <c r="AE140" s="2"/>
      <c r="AF140" s="2"/>
      <c r="AG140" s="2"/>
      <c r="AH140" s="2"/>
      <c r="AI140" s="2"/>
      <c r="AJ140" s="2"/>
      <c r="AK140" s="22"/>
      <c r="AL140" s="22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30"/>
      <c r="AY140" s="22"/>
      <c r="AZ140" s="22"/>
      <c r="BA140" s="22"/>
      <c r="BB140" s="22"/>
      <c r="BC140" s="22"/>
      <c r="BD140" s="22"/>
      <c r="BE140" s="22"/>
    </row>
    <row r="141" spans="1:57" ht="15">
      <c r="A141" s="22"/>
      <c r="B141" s="22"/>
      <c r="C141" s="22"/>
      <c r="D141" s="2"/>
      <c r="F141" s="2"/>
      <c r="G141" s="2"/>
      <c r="I141" s="2"/>
      <c r="J141" s="22"/>
      <c r="K141" s="22"/>
      <c r="L141" s="53"/>
      <c r="M141" s="2"/>
      <c r="N141" s="2"/>
      <c r="O141" s="2"/>
      <c r="P141" s="2"/>
      <c r="Q141" s="2"/>
      <c r="R141" s="2"/>
      <c r="S141" s="22"/>
      <c r="T141" s="22"/>
      <c r="U141" s="53"/>
      <c r="V141" s="2"/>
      <c r="W141" s="2"/>
      <c r="X141" s="2"/>
      <c r="Y141" s="2"/>
      <c r="Z141" s="2"/>
      <c r="AA141" s="2"/>
      <c r="AB141" s="22"/>
      <c r="AC141" s="22"/>
      <c r="AD141" s="53"/>
      <c r="AE141" s="2"/>
      <c r="AF141" s="2"/>
      <c r="AG141" s="2"/>
      <c r="AH141" s="2"/>
      <c r="AI141" s="2"/>
      <c r="AJ141" s="2"/>
      <c r="AK141" s="22"/>
      <c r="AL141" s="22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30"/>
      <c r="AY141" s="22"/>
      <c r="AZ141" s="22"/>
      <c r="BA141" s="22"/>
      <c r="BB141" s="22"/>
      <c r="BC141" s="22"/>
      <c r="BD141" s="22"/>
      <c r="BE141" s="22"/>
    </row>
    <row r="142" spans="1:57" ht="15">
      <c r="A142" s="22"/>
      <c r="B142" s="22"/>
      <c r="C142" s="22"/>
      <c r="D142" s="2"/>
      <c r="F142" s="2"/>
      <c r="G142" s="2"/>
      <c r="I142" s="2"/>
      <c r="J142" s="22"/>
      <c r="K142" s="22"/>
      <c r="L142" s="53"/>
      <c r="M142" s="2"/>
      <c r="N142" s="2"/>
      <c r="O142" s="2"/>
      <c r="P142" s="2"/>
      <c r="Q142" s="2"/>
      <c r="R142" s="2"/>
      <c r="S142" s="22"/>
      <c r="T142" s="22"/>
      <c r="U142" s="53"/>
      <c r="V142" s="2"/>
      <c r="W142" s="2"/>
      <c r="X142" s="2"/>
      <c r="Y142" s="2"/>
      <c r="Z142" s="2"/>
      <c r="AA142" s="2"/>
      <c r="AB142" s="22"/>
      <c r="AC142" s="22"/>
      <c r="AD142" s="53"/>
      <c r="AE142" s="2"/>
      <c r="AF142" s="2"/>
      <c r="AG142" s="2"/>
      <c r="AH142" s="2"/>
      <c r="AI142" s="2"/>
      <c r="AJ142" s="2"/>
      <c r="AK142" s="22"/>
      <c r="AL142" s="22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30"/>
      <c r="AY142" s="22"/>
      <c r="AZ142" s="22"/>
      <c r="BA142" s="22"/>
      <c r="BB142" s="22"/>
      <c r="BC142" s="22"/>
      <c r="BD142" s="22"/>
      <c r="BE142" s="22"/>
    </row>
    <row r="143" spans="1:57" ht="15">
      <c r="A143" s="22"/>
      <c r="B143" s="22"/>
      <c r="C143" s="22"/>
      <c r="D143" s="2"/>
      <c r="F143" s="2"/>
      <c r="G143" s="2"/>
      <c r="I143" s="2"/>
      <c r="J143" s="22"/>
      <c r="K143" s="22"/>
      <c r="L143" s="53"/>
      <c r="M143" s="2"/>
      <c r="N143" s="2"/>
      <c r="O143" s="2"/>
      <c r="P143" s="2"/>
      <c r="Q143" s="2"/>
      <c r="R143" s="2"/>
      <c r="S143" s="22"/>
      <c r="T143" s="22"/>
      <c r="U143" s="53"/>
      <c r="V143" s="2"/>
      <c r="W143" s="2"/>
      <c r="X143" s="2"/>
      <c r="Y143" s="2"/>
      <c r="Z143" s="2"/>
      <c r="AA143" s="2"/>
      <c r="AB143" s="22"/>
      <c r="AC143" s="22"/>
      <c r="AD143" s="53"/>
      <c r="AE143" s="2"/>
      <c r="AF143" s="2"/>
      <c r="AG143" s="2"/>
      <c r="AH143" s="2"/>
      <c r="AI143" s="2"/>
      <c r="AJ143" s="2"/>
      <c r="AK143" s="22"/>
      <c r="AL143" s="22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30"/>
      <c r="AY143" s="22"/>
      <c r="AZ143" s="22"/>
      <c r="BA143" s="22"/>
      <c r="BB143" s="22"/>
      <c r="BC143" s="22"/>
      <c r="BD143" s="22"/>
      <c r="BE143" s="22"/>
    </row>
    <row r="144" spans="1:57" ht="15">
      <c r="A144" s="22"/>
      <c r="B144" s="22"/>
      <c r="C144" s="22"/>
      <c r="D144" s="2"/>
      <c r="F144" s="2"/>
      <c r="G144" s="2"/>
      <c r="I144" s="2"/>
      <c r="J144" s="22"/>
      <c r="K144" s="22"/>
      <c r="L144" s="53"/>
      <c r="M144" s="2"/>
      <c r="N144" s="2"/>
      <c r="O144" s="2"/>
      <c r="P144" s="2"/>
      <c r="Q144" s="2"/>
      <c r="R144" s="2"/>
      <c r="S144" s="22"/>
      <c r="T144" s="22"/>
      <c r="U144" s="53"/>
      <c r="V144" s="2"/>
      <c r="W144" s="2"/>
      <c r="X144" s="2"/>
      <c r="Y144" s="2"/>
      <c r="Z144" s="2"/>
      <c r="AA144" s="2"/>
      <c r="AB144" s="22"/>
      <c r="AC144" s="22"/>
      <c r="AD144" s="53"/>
      <c r="AE144" s="2"/>
      <c r="AF144" s="2"/>
      <c r="AG144" s="2"/>
      <c r="AH144" s="2"/>
      <c r="AI144" s="2"/>
      <c r="AJ144" s="2"/>
      <c r="AK144" s="22"/>
      <c r="AL144" s="22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30"/>
      <c r="AY144" s="22"/>
      <c r="AZ144" s="22"/>
      <c r="BA144" s="22"/>
      <c r="BB144" s="22"/>
      <c r="BC144" s="22"/>
      <c r="BD144" s="22"/>
      <c r="BE144" s="22"/>
    </row>
    <row r="145" spans="1:57" ht="15">
      <c r="A145" s="22"/>
      <c r="B145" s="22"/>
      <c r="C145" s="22"/>
      <c r="D145" s="2"/>
      <c r="F145" s="2"/>
      <c r="G145" s="2"/>
      <c r="I145" s="2"/>
      <c r="J145" s="22"/>
      <c r="K145" s="22"/>
      <c r="L145" s="53"/>
      <c r="M145" s="2"/>
      <c r="N145" s="2"/>
      <c r="O145" s="2"/>
      <c r="P145" s="2"/>
      <c r="Q145" s="2"/>
      <c r="R145" s="2"/>
      <c r="S145" s="22"/>
      <c r="T145" s="22"/>
      <c r="U145" s="53"/>
      <c r="V145" s="2"/>
      <c r="W145" s="2"/>
      <c r="X145" s="2"/>
      <c r="Y145" s="2"/>
      <c r="Z145" s="2"/>
      <c r="AA145" s="2"/>
      <c r="AB145" s="22"/>
      <c r="AC145" s="22"/>
      <c r="AD145" s="53"/>
      <c r="AE145" s="2"/>
      <c r="AF145" s="2"/>
      <c r="AG145" s="2"/>
      <c r="AH145" s="2"/>
      <c r="AI145" s="2"/>
      <c r="AJ145" s="2"/>
      <c r="AK145" s="22"/>
      <c r="AL145" s="22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30"/>
      <c r="AY145" s="22"/>
      <c r="AZ145" s="22"/>
      <c r="BA145" s="22"/>
      <c r="BB145" s="22"/>
      <c r="BC145" s="22"/>
      <c r="BD145" s="22"/>
      <c r="BE145" s="22"/>
    </row>
  </sheetData>
  <sheetProtection selectLockedCells="1" selectUnlockedCells="1"/>
  <mergeCells count="14">
    <mergeCell ref="AE7:AG7"/>
    <mergeCell ref="AH7:AJ7"/>
    <mergeCell ref="AN7:AP7"/>
    <mergeCell ref="AQ7:AS7"/>
    <mergeCell ref="D45:F45"/>
    <mergeCell ref="G45:I45"/>
    <mergeCell ref="AO45:AQ45"/>
    <mergeCell ref="AR45:AT45"/>
    <mergeCell ref="D7:F7"/>
    <mergeCell ref="G7:I7"/>
    <mergeCell ref="M7:O7"/>
    <mergeCell ref="P7:R7"/>
    <mergeCell ref="V7:X7"/>
    <mergeCell ref="Y7:AA7"/>
  </mergeCells>
  <printOptions gridLines="1"/>
  <pageMargins left="0.2361111111111111" right="0.2361111111111111" top="0.7479166666666667" bottom="0.7479166666666667" header="0.5118055555555555" footer="0.5118055555555555"/>
  <pageSetup fitToHeight="0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4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T7" sqref="T7"/>
    </sheetView>
  </sheetViews>
  <sheetFormatPr defaultColWidth="9.140625" defaultRowHeight="15"/>
  <cols>
    <col min="1" max="1" width="17.28125" style="0" customWidth="1"/>
    <col min="2" max="2" width="0" style="0" hidden="1" customWidth="1"/>
    <col min="3" max="3" width="7.28125" style="0" customWidth="1"/>
    <col min="4" max="4" width="4.7109375" style="1" customWidth="1"/>
    <col min="5" max="5" width="4.7109375" style="2" customWidth="1"/>
    <col min="6" max="6" width="4.7109375" style="3" customWidth="1"/>
    <col min="7" max="7" width="4.7109375" style="1" customWidth="1"/>
    <col min="8" max="8" width="4.7109375" style="2" customWidth="1"/>
    <col min="9" max="9" width="4.7109375" style="3" customWidth="1"/>
    <col min="10" max="11" width="8.8515625" style="0" customWidth="1"/>
    <col min="12" max="12" width="7.57421875" style="4" customWidth="1"/>
    <col min="13" max="13" width="4.00390625" style="5" customWidth="1"/>
    <col min="14" max="18" width="4.7109375" style="5" customWidth="1"/>
    <col min="19" max="20" width="9.421875" style="0" customWidth="1"/>
    <col min="21" max="21" width="7.28125" style="4" customWidth="1"/>
    <col min="22" max="27" width="4.7109375" style="5" customWidth="1"/>
    <col min="30" max="30" width="7.421875" style="4" customWidth="1"/>
    <col min="31" max="36" width="4.7109375" style="5" customWidth="1"/>
    <col min="39" max="39" width="8.140625" style="4" customWidth="1"/>
    <col min="40" max="45" width="4.7109375" style="4" customWidth="1"/>
    <col min="46" max="49" width="8.140625" style="4" customWidth="1"/>
    <col min="50" max="50" width="8.140625" style="6" customWidth="1"/>
  </cols>
  <sheetData>
    <row r="1" spans="4:9" ht="15">
      <c r="D1" s="5"/>
      <c r="E1" s="5"/>
      <c r="F1" s="5" t="s">
        <v>0</v>
      </c>
      <c r="G1" s="5"/>
      <c r="H1" s="5"/>
      <c r="I1" s="5"/>
    </row>
    <row r="2" spans="4:9" ht="15">
      <c r="D2" s="5"/>
      <c r="E2" s="5"/>
      <c r="F2" s="5"/>
      <c r="G2" s="5"/>
      <c r="H2" s="5"/>
      <c r="I2" s="5"/>
    </row>
    <row r="3" spans="2:38" ht="21">
      <c r="B3" s="7"/>
      <c r="C3" s="7"/>
      <c r="D3" s="5"/>
      <c r="E3" s="8" t="s">
        <v>1</v>
      </c>
      <c r="F3" s="5"/>
      <c r="G3" s="5"/>
      <c r="H3" s="5"/>
      <c r="I3" s="8"/>
      <c r="J3" s="9"/>
      <c r="K3" s="9"/>
      <c r="T3" s="9"/>
      <c r="AC3" s="9"/>
      <c r="AL3" s="9"/>
    </row>
    <row r="4" spans="2:38" ht="15">
      <c r="B4" s="7"/>
      <c r="C4" s="7"/>
      <c r="D4" s="5"/>
      <c r="E4" s="5"/>
      <c r="F4" s="5"/>
      <c r="G4" s="5"/>
      <c r="H4" s="5"/>
      <c r="I4" s="5"/>
      <c r="J4" s="9"/>
      <c r="K4" s="9"/>
      <c r="T4" s="9"/>
      <c r="AC4" s="9"/>
      <c r="AL4" s="9"/>
    </row>
    <row r="5" spans="1:50" s="10" customFormat="1" ht="17.25">
      <c r="A5" s="10" t="s">
        <v>2</v>
      </c>
      <c r="B5" s="11"/>
      <c r="C5" s="11"/>
      <c r="D5" s="12" t="s">
        <v>3</v>
      </c>
      <c r="E5" s="13"/>
      <c r="F5" s="13"/>
      <c r="G5" s="13"/>
      <c r="H5" s="13"/>
      <c r="I5" s="13"/>
      <c r="J5" s="14"/>
      <c r="K5" s="14"/>
      <c r="L5" s="15"/>
      <c r="M5" s="16"/>
      <c r="N5" s="17"/>
      <c r="O5" s="17"/>
      <c r="P5" s="17"/>
      <c r="Q5" s="17"/>
      <c r="R5" s="17"/>
      <c r="T5" s="18"/>
      <c r="U5" s="4"/>
      <c r="V5" s="16"/>
      <c r="W5" s="16"/>
      <c r="X5" s="16"/>
      <c r="Y5" s="16"/>
      <c r="Z5" s="16"/>
      <c r="AA5" s="16"/>
      <c r="AB5" s="54"/>
      <c r="AC5" s="56"/>
      <c r="AD5" s="53"/>
      <c r="AE5" s="16"/>
      <c r="AF5" s="17"/>
      <c r="AG5" s="17"/>
      <c r="AH5" s="17"/>
      <c r="AI5" s="17"/>
      <c r="AJ5" s="17"/>
      <c r="AL5" s="18"/>
      <c r="AM5" s="4"/>
      <c r="AN5" s="16"/>
      <c r="AO5" s="16"/>
      <c r="AP5" s="16"/>
      <c r="AQ5" s="16"/>
      <c r="AR5" s="16"/>
      <c r="AS5" s="16"/>
      <c r="AT5" s="54"/>
      <c r="AU5" s="56"/>
      <c r="AV5" s="53"/>
      <c r="AW5" s="4"/>
      <c r="AX5" s="30"/>
    </row>
    <row r="6" spans="2:50" ht="15">
      <c r="B6" s="7"/>
      <c r="C6" s="7"/>
      <c r="D6" s="21"/>
      <c r="F6" s="2"/>
      <c r="G6" s="2"/>
      <c r="I6" s="2"/>
      <c r="J6" s="22"/>
      <c r="K6" s="22"/>
      <c r="L6" s="23" t="s">
        <v>7</v>
      </c>
      <c r="M6" s="2"/>
      <c r="U6" s="24"/>
      <c r="V6" s="2"/>
      <c r="W6" s="2"/>
      <c r="X6" s="2"/>
      <c r="Y6" s="2"/>
      <c r="Z6" s="2"/>
      <c r="AA6" s="2"/>
      <c r="AB6" s="22"/>
      <c r="AC6" s="22"/>
      <c r="AD6" s="58"/>
      <c r="AE6" s="2"/>
      <c r="AM6" s="24"/>
      <c r="AN6" s="2"/>
      <c r="AO6" s="2"/>
      <c r="AP6" s="2"/>
      <c r="AQ6" s="2"/>
      <c r="AR6" s="2"/>
      <c r="AS6" s="2"/>
      <c r="AT6" s="22"/>
      <c r="AU6" s="22"/>
      <c r="AV6" s="58"/>
      <c r="AW6" s="24"/>
      <c r="AX6" s="30"/>
    </row>
    <row r="7" spans="1:50" ht="30">
      <c r="A7" t="s">
        <v>14</v>
      </c>
      <c r="B7" s="26" t="s">
        <v>15</v>
      </c>
      <c r="C7" s="27" t="s">
        <v>16</v>
      </c>
      <c r="D7" s="92" t="s">
        <v>17</v>
      </c>
      <c r="E7" s="92"/>
      <c r="F7" s="92"/>
      <c r="G7" s="93" t="s">
        <v>18</v>
      </c>
      <c r="H7" s="93"/>
      <c r="I7" s="93"/>
      <c r="J7" s="28" t="s">
        <v>19</v>
      </c>
      <c r="K7" s="28" t="s">
        <v>20</v>
      </c>
      <c r="L7" s="29" t="s">
        <v>21</v>
      </c>
      <c r="M7" s="97"/>
      <c r="N7" s="97"/>
      <c r="O7" s="97"/>
      <c r="P7" s="97"/>
      <c r="Q7" s="97"/>
      <c r="R7" s="97"/>
      <c r="S7" s="28"/>
      <c r="T7" s="28"/>
      <c r="U7" s="63"/>
      <c r="V7" s="97"/>
      <c r="W7" s="97"/>
      <c r="X7" s="97"/>
      <c r="Y7" s="97"/>
      <c r="Z7" s="97"/>
      <c r="AA7" s="97"/>
      <c r="AB7" s="28"/>
      <c r="AC7" s="28"/>
      <c r="AD7" s="63"/>
      <c r="AE7" s="97"/>
      <c r="AF7" s="97"/>
      <c r="AG7" s="97"/>
      <c r="AH7" s="97"/>
      <c r="AI7" s="97"/>
      <c r="AJ7" s="97"/>
      <c r="AK7" s="28"/>
      <c r="AL7" s="28"/>
      <c r="AM7" s="63"/>
      <c r="AN7" s="97"/>
      <c r="AO7" s="97"/>
      <c r="AP7" s="97"/>
      <c r="AQ7" s="97"/>
      <c r="AR7" s="97"/>
      <c r="AS7" s="97"/>
      <c r="AT7" s="28"/>
      <c r="AU7" s="28"/>
      <c r="AV7" s="63"/>
      <c r="AW7" s="30"/>
      <c r="AX7" s="30"/>
    </row>
    <row r="8" spans="2:50" ht="15">
      <c r="B8" s="26"/>
      <c r="C8" s="26"/>
      <c r="D8" s="31" t="s">
        <v>22</v>
      </c>
      <c r="E8" s="32" t="s">
        <v>23</v>
      </c>
      <c r="F8" s="33" t="s">
        <v>24</v>
      </c>
      <c r="G8" s="34" t="s">
        <v>22</v>
      </c>
      <c r="H8" s="32" t="s">
        <v>23</v>
      </c>
      <c r="I8" s="33" t="s">
        <v>24</v>
      </c>
      <c r="J8" s="35" t="s">
        <v>25</v>
      </c>
      <c r="K8" s="35" t="s">
        <v>25</v>
      </c>
      <c r="L8" s="36"/>
      <c r="M8" s="32"/>
      <c r="N8" s="32"/>
      <c r="O8" s="32"/>
      <c r="P8" s="32"/>
      <c r="Q8" s="32"/>
      <c r="R8" s="32"/>
      <c r="S8" s="26"/>
      <c r="T8" s="26"/>
      <c r="U8" s="30"/>
      <c r="V8" s="32"/>
      <c r="W8" s="32"/>
      <c r="X8" s="32"/>
      <c r="Y8" s="32"/>
      <c r="Z8" s="32"/>
      <c r="AA8" s="32"/>
      <c r="AB8" s="35"/>
      <c r="AC8" s="35"/>
      <c r="AD8" s="30"/>
      <c r="AE8" s="32"/>
      <c r="AF8" s="32"/>
      <c r="AG8" s="32"/>
      <c r="AH8" s="32"/>
      <c r="AI8" s="32"/>
      <c r="AJ8" s="32"/>
      <c r="AK8" s="26"/>
      <c r="AL8" s="26"/>
      <c r="AM8" s="30"/>
      <c r="AN8" s="32"/>
      <c r="AO8" s="32"/>
      <c r="AP8" s="32"/>
      <c r="AQ8" s="32"/>
      <c r="AR8" s="32"/>
      <c r="AS8" s="32"/>
      <c r="AT8" s="35"/>
      <c r="AU8" s="35"/>
      <c r="AV8" s="70"/>
      <c r="AW8" s="30"/>
      <c r="AX8" s="30"/>
    </row>
    <row r="9" spans="1:50" ht="15">
      <c r="A9" s="9" t="s">
        <v>26</v>
      </c>
      <c r="B9" s="26"/>
      <c r="C9" s="26"/>
      <c r="D9" s="31"/>
      <c r="E9" s="32"/>
      <c r="F9" s="33"/>
      <c r="G9" s="34"/>
      <c r="H9" s="32"/>
      <c r="I9" s="33"/>
      <c r="J9" s="38"/>
      <c r="K9" s="38"/>
      <c r="L9" s="36"/>
      <c r="M9" s="32"/>
      <c r="N9" s="32"/>
      <c r="O9" s="32"/>
      <c r="P9" s="32"/>
      <c r="Q9" s="32"/>
      <c r="R9" s="32"/>
      <c r="S9" s="39"/>
      <c r="T9" s="39"/>
      <c r="U9" s="30"/>
      <c r="V9" s="32"/>
      <c r="W9" s="32"/>
      <c r="X9" s="32"/>
      <c r="Y9" s="32"/>
      <c r="Z9" s="32"/>
      <c r="AA9" s="32"/>
      <c r="AB9" s="38"/>
      <c r="AC9" s="38"/>
      <c r="AD9" s="30"/>
      <c r="AE9" s="32"/>
      <c r="AF9" s="32"/>
      <c r="AG9" s="32"/>
      <c r="AH9" s="32"/>
      <c r="AI9" s="32"/>
      <c r="AJ9" s="32"/>
      <c r="AK9" s="39"/>
      <c r="AL9" s="39"/>
      <c r="AM9" s="30"/>
      <c r="AN9" s="32"/>
      <c r="AO9" s="32"/>
      <c r="AP9" s="32"/>
      <c r="AQ9" s="32"/>
      <c r="AR9" s="32"/>
      <c r="AS9" s="32"/>
      <c r="AT9" s="38"/>
      <c r="AU9" s="38"/>
      <c r="AV9" s="30"/>
      <c r="AW9" s="30"/>
      <c r="AX9" s="30"/>
    </row>
    <row r="10" spans="1:50" ht="15">
      <c r="A10" t="s">
        <v>27</v>
      </c>
      <c r="B10" s="26"/>
      <c r="C10" s="26">
        <v>0.877</v>
      </c>
      <c r="D10" s="31">
        <v>16</v>
      </c>
      <c r="E10" s="32">
        <v>5</v>
      </c>
      <c r="F10" s="33">
        <v>0</v>
      </c>
      <c r="G10" s="34">
        <v>17</v>
      </c>
      <c r="H10" s="32">
        <v>2</v>
      </c>
      <c r="I10" s="33">
        <v>10</v>
      </c>
      <c r="J10" s="38">
        <f>(G10*60+H10+I10/60)-(D10*60+E10+F10/60)</f>
        <v>57.16666666666663</v>
      </c>
      <c r="K10" s="38">
        <f>J10*$C10</f>
        <v>50.135166666666635</v>
      </c>
      <c r="L10" s="40">
        <v>2</v>
      </c>
      <c r="M10" s="32"/>
      <c r="N10" s="32"/>
      <c r="O10" s="32"/>
      <c r="P10" s="32"/>
      <c r="Q10" s="32"/>
      <c r="R10" s="32"/>
      <c r="S10" s="39"/>
      <c r="T10" s="39"/>
      <c r="U10" s="30"/>
      <c r="V10" s="32"/>
      <c r="W10" s="32"/>
      <c r="X10" s="32"/>
      <c r="Y10" s="32"/>
      <c r="Z10" s="32"/>
      <c r="AA10" s="32"/>
      <c r="AB10" s="38"/>
      <c r="AC10" s="38"/>
      <c r="AD10" s="30"/>
      <c r="AE10" s="32"/>
      <c r="AF10" s="32"/>
      <c r="AG10" s="32"/>
      <c r="AH10" s="32"/>
      <c r="AI10" s="32"/>
      <c r="AJ10" s="32"/>
      <c r="AK10" s="39"/>
      <c r="AL10" s="39"/>
      <c r="AM10" s="30"/>
      <c r="AN10" s="32"/>
      <c r="AO10" s="32"/>
      <c r="AP10" s="32"/>
      <c r="AQ10" s="32"/>
      <c r="AR10" s="32"/>
      <c r="AS10" s="32"/>
      <c r="AT10" s="38"/>
      <c r="AU10" s="38"/>
      <c r="AV10" s="30"/>
      <c r="AW10" s="30"/>
      <c r="AX10" s="30"/>
    </row>
    <row r="11" spans="1:50" ht="15">
      <c r="A11" t="s">
        <v>28</v>
      </c>
      <c r="B11" s="26"/>
      <c r="C11" s="26">
        <v>0.877</v>
      </c>
      <c r="D11" s="31">
        <v>16</v>
      </c>
      <c r="E11" s="32">
        <v>5</v>
      </c>
      <c r="F11" s="33">
        <v>0</v>
      </c>
      <c r="G11" s="34">
        <v>17</v>
      </c>
      <c r="H11" s="32">
        <v>0</v>
      </c>
      <c r="I11" s="33">
        <v>35</v>
      </c>
      <c r="J11" s="38">
        <f>(G11*60+H11+I11/60)-(D11*60+E11+F11/60)</f>
        <v>55.58333333333337</v>
      </c>
      <c r="K11" s="38">
        <f>J11*$C11</f>
        <v>48.74658333333337</v>
      </c>
      <c r="L11" s="40">
        <v>1</v>
      </c>
      <c r="M11" s="32"/>
      <c r="N11" s="32"/>
      <c r="O11" s="32"/>
      <c r="P11" s="32"/>
      <c r="Q11" s="32"/>
      <c r="R11" s="32"/>
      <c r="S11" s="39"/>
      <c r="T11" s="39"/>
      <c r="U11" s="30"/>
      <c r="V11" s="32"/>
      <c r="W11" s="32"/>
      <c r="X11" s="32"/>
      <c r="Y11" s="32"/>
      <c r="Z11" s="32"/>
      <c r="AA11" s="32"/>
      <c r="AB11" s="38"/>
      <c r="AC11" s="38"/>
      <c r="AD11" s="30"/>
      <c r="AE11" s="32"/>
      <c r="AF11" s="32"/>
      <c r="AG11" s="32"/>
      <c r="AH11" s="32"/>
      <c r="AI11" s="32"/>
      <c r="AJ11" s="32"/>
      <c r="AK11" s="39"/>
      <c r="AL11" s="39"/>
      <c r="AM11" s="30"/>
      <c r="AN11" s="32"/>
      <c r="AO11" s="32"/>
      <c r="AP11" s="32"/>
      <c r="AQ11" s="32"/>
      <c r="AR11" s="32"/>
      <c r="AS11" s="32"/>
      <c r="AT11" s="38"/>
      <c r="AU11" s="38"/>
      <c r="AV11" s="30"/>
      <c r="AW11" s="30"/>
      <c r="AX11" s="30"/>
    </row>
    <row r="12" spans="2:50" ht="15">
      <c r="B12" s="26"/>
      <c r="C12" s="26"/>
      <c r="D12" s="31"/>
      <c r="E12" s="32"/>
      <c r="F12" s="33"/>
      <c r="G12" s="34"/>
      <c r="H12" s="32"/>
      <c r="I12" s="33"/>
      <c r="J12" s="38"/>
      <c r="K12" s="38"/>
      <c r="L12" s="40"/>
      <c r="M12" s="32"/>
      <c r="N12" s="32"/>
      <c r="O12" s="32"/>
      <c r="P12" s="32"/>
      <c r="Q12" s="32"/>
      <c r="R12" s="32"/>
      <c r="S12" s="39"/>
      <c r="T12" s="39"/>
      <c r="U12" s="30"/>
      <c r="V12" s="32"/>
      <c r="W12" s="32"/>
      <c r="X12" s="32"/>
      <c r="Y12" s="32"/>
      <c r="Z12" s="32"/>
      <c r="AA12" s="32"/>
      <c r="AB12" s="38"/>
      <c r="AC12" s="38"/>
      <c r="AD12" s="30"/>
      <c r="AE12" s="32"/>
      <c r="AF12" s="32"/>
      <c r="AG12" s="32"/>
      <c r="AH12" s="32"/>
      <c r="AI12" s="32"/>
      <c r="AJ12" s="32"/>
      <c r="AK12" s="39"/>
      <c r="AL12" s="39"/>
      <c r="AM12" s="30"/>
      <c r="AN12" s="32"/>
      <c r="AO12" s="32"/>
      <c r="AP12" s="32"/>
      <c r="AQ12" s="32"/>
      <c r="AR12" s="32"/>
      <c r="AS12" s="32"/>
      <c r="AT12" s="38"/>
      <c r="AU12" s="38"/>
      <c r="AV12" s="30"/>
      <c r="AW12" s="30"/>
      <c r="AX12" s="30"/>
    </row>
    <row r="13" spans="1:50" ht="15">
      <c r="A13" s="41" t="s">
        <v>32</v>
      </c>
      <c r="B13" s="26"/>
      <c r="C13" s="26"/>
      <c r="D13" s="31"/>
      <c r="E13" s="32"/>
      <c r="F13" s="33"/>
      <c r="G13" s="34"/>
      <c r="H13" s="32"/>
      <c r="I13" s="33"/>
      <c r="J13" s="38"/>
      <c r="K13" s="38"/>
      <c r="L13" s="40"/>
      <c r="M13" s="32"/>
      <c r="N13" s="32"/>
      <c r="O13" s="32"/>
      <c r="P13" s="32"/>
      <c r="Q13" s="32"/>
      <c r="R13" s="32"/>
      <c r="S13" s="39"/>
      <c r="T13" s="39"/>
      <c r="U13" s="30"/>
      <c r="V13" s="32"/>
      <c r="W13" s="32"/>
      <c r="X13" s="32"/>
      <c r="Y13" s="32"/>
      <c r="Z13" s="32"/>
      <c r="AA13" s="32"/>
      <c r="AB13" s="38"/>
      <c r="AC13" s="38"/>
      <c r="AD13" s="30"/>
      <c r="AE13" s="32"/>
      <c r="AF13" s="32"/>
      <c r="AG13" s="32"/>
      <c r="AH13" s="32"/>
      <c r="AI13" s="32"/>
      <c r="AJ13" s="32"/>
      <c r="AK13" s="39"/>
      <c r="AL13" s="39"/>
      <c r="AM13" s="30"/>
      <c r="AN13" s="32"/>
      <c r="AO13" s="32"/>
      <c r="AP13" s="32"/>
      <c r="AQ13" s="32"/>
      <c r="AR13" s="32"/>
      <c r="AS13" s="32"/>
      <c r="AT13" s="38"/>
      <c r="AU13" s="38"/>
      <c r="AV13" s="30"/>
      <c r="AW13" s="30"/>
      <c r="AX13" s="30"/>
    </row>
    <row r="14" spans="1:50" ht="15">
      <c r="A14" t="s">
        <v>33</v>
      </c>
      <c r="B14" s="26"/>
      <c r="C14" s="26">
        <v>0.798</v>
      </c>
      <c r="D14" s="31" t="s">
        <v>29</v>
      </c>
      <c r="E14" s="32" t="s">
        <v>30</v>
      </c>
      <c r="F14" s="33" t="s">
        <v>31</v>
      </c>
      <c r="G14" s="34"/>
      <c r="H14" s="32"/>
      <c r="I14" s="33"/>
      <c r="J14" s="38"/>
      <c r="K14" s="38"/>
      <c r="L14" s="40">
        <v>6</v>
      </c>
      <c r="M14" s="32"/>
      <c r="N14" s="32"/>
      <c r="O14" s="32"/>
      <c r="P14" s="32"/>
      <c r="Q14" s="32"/>
      <c r="R14" s="32"/>
      <c r="S14" s="39"/>
      <c r="T14" s="39"/>
      <c r="U14" s="30"/>
      <c r="V14" s="32"/>
      <c r="W14" s="32"/>
      <c r="X14" s="32"/>
      <c r="Y14" s="32"/>
      <c r="Z14" s="32"/>
      <c r="AA14" s="32"/>
      <c r="AB14" s="38"/>
      <c r="AC14" s="38"/>
      <c r="AD14" s="30"/>
      <c r="AE14" s="32"/>
      <c r="AF14" s="32"/>
      <c r="AG14" s="32"/>
      <c r="AH14" s="32"/>
      <c r="AI14" s="32"/>
      <c r="AJ14" s="32"/>
      <c r="AK14" s="39"/>
      <c r="AL14" s="39"/>
      <c r="AM14" s="30"/>
      <c r="AN14" s="32"/>
      <c r="AO14" s="32"/>
      <c r="AP14" s="32"/>
      <c r="AQ14" s="32"/>
      <c r="AR14" s="32"/>
      <c r="AS14" s="32"/>
      <c r="AT14" s="38"/>
      <c r="AU14" s="38"/>
      <c r="AV14" s="30"/>
      <c r="AW14" s="30"/>
      <c r="AX14" s="30"/>
    </row>
    <row r="15" spans="1:50" ht="15">
      <c r="A15" t="s">
        <v>34</v>
      </c>
      <c r="B15" s="26"/>
      <c r="C15" s="26">
        <v>0.764</v>
      </c>
      <c r="D15" s="31">
        <v>16</v>
      </c>
      <c r="E15" s="32">
        <v>0</v>
      </c>
      <c r="F15" s="33">
        <v>0</v>
      </c>
      <c r="G15" s="34">
        <v>17</v>
      </c>
      <c r="H15" s="32">
        <v>2</v>
      </c>
      <c r="I15" s="33">
        <v>22</v>
      </c>
      <c r="J15" s="38">
        <f>(G15*60+H15+I15/60)-(D15*60+E15+F15/60)</f>
        <v>62.366666666666674</v>
      </c>
      <c r="K15" s="38">
        <f>J15*$C15</f>
        <v>47.64813333333334</v>
      </c>
      <c r="L15" s="36">
        <v>2</v>
      </c>
      <c r="M15" s="32"/>
      <c r="N15" s="32"/>
      <c r="O15" s="32"/>
      <c r="P15" s="32"/>
      <c r="Q15" s="32"/>
      <c r="R15" s="32"/>
      <c r="S15" s="39"/>
      <c r="T15" s="39"/>
      <c r="U15" s="30"/>
      <c r="V15" s="32"/>
      <c r="W15" s="32"/>
      <c r="X15" s="32"/>
      <c r="Y15" s="32"/>
      <c r="Z15" s="32"/>
      <c r="AA15" s="32"/>
      <c r="AB15" s="38"/>
      <c r="AC15" s="38"/>
      <c r="AD15" s="30"/>
      <c r="AE15" s="32"/>
      <c r="AF15" s="32"/>
      <c r="AG15" s="32"/>
      <c r="AH15" s="32"/>
      <c r="AI15" s="32"/>
      <c r="AJ15" s="32"/>
      <c r="AK15" s="39"/>
      <c r="AL15" s="39"/>
      <c r="AM15" s="42"/>
      <c r="AN15" s="32"/>
      <c r="AO15" s="32"/>
      <c r="AP15" s="32"/>
      <c r="AQ15" s="32"/>
      <c r="AR15" s="32"/>
      <c r="AS15" s="32"/>
      <c r="AT15" s="38"/>
      <c r="AU15" s="38"/>
      <c r="AV15" s="30"/>
      <c r="AW15" s="30"/>
      <c r="AX15" s="30"/>
    </row>
    <row r="16" spans="1:50" ht="15">
      <c r="A16" t="s">
        <v>35</v>
      </c>
      <c r="B16" s="26"/>
      <c r="C16" s="26">
        <v>0.782</v>
      </c>
      <c r="D16" s="31">
        <v>16</v>
      </c>
      <c r="E16" s="32">
        <v>0</v>
      </c>
      <c r="F16" s="33">
        <v>0</v>
      </c>
      <c r="G16" s="34">
        <v>16</v>
      </c>
      <c r="H16" s="32">
        <v>58</v>
      </c>
      <c r="I16" s="33">
        <v>57</v>
      </c>
      <c r="J16" s="38">
        <f>(G16*60+H16+I16/60)-(D16*60+E16+F16/60)</f>
        <v>58.950000000000045</v>
      </c>
      <c r="K16" s="38">
        <f>J16*$C16</f>
        <v>46.098900000000036</v>
      </c>
      <c r="L16" s="36">
        <v>1</v>
      </c>
      <c r="M16" s="32"/>
      <c r="N16" s="32"/>
      <c r="O16" s="32"/>
      <c r="P16" s="32"/>
      <c r="Q16" s="32"/>
      <c r="R16" s="32"/>
      <c r="S16" s="39"/>
      <c r="T16" s="39"/>
      <c r="U16" s="42"/>
      <c r="V16" s="32"/>
      <c r="W16" s="32"/>
      <c r="X16" s="32"/>
      <c r="Y16" s="32"/>
      <c r="Z16" s="32"/>
      <c r="AA16" s="32"/>
      <c r="AB16" s="38"/>
      <c r="AC16" s="38"/>
      <c r="AD16" s="30"/>
      <c r="AE16" s="32"/>
      <c r="AF16" s="32"/>
      <c r="AG16" s="32"/>
      <c r="AH16" s="32"/>
      <c r="AI16" s="32"/>
      <c r="AJ16" s="32"/>
      <c r="AK16" s="39"/>
      <c r="AL16" s="39"/>
      <c r="AM16" s="30"/>
      <c r="AN16" s="32"/>
      <c r="AO16" s="32"/>
      <c r="AP16" s="32"/>
      <c r="AQ16" s="32"/>
      <c r="AR16" s="32"/>
      <c r="AS16" s="32"/>
      <c r="AT16" s="38"/>
      <c r="AU16" s="38"/>
      <c r="AV16" s="30"/>
      <c r="AW16" s="30"/>
      <c r="AX16" s="30"/>
    </row>
    <row r="17" spans="1:50" ht="15">
      <c r="A17" t="s">
        <v>36</v>
      </c>
      <c r="B17" s="26"/>
      <c r="C17" s="26">
        <v>0.784</v>
      </c>
      <c r="D17" s="31">
        <v>16</v>
      </c>
      <c r="E17" s="32">
        <v>0</v>
      </c>
      <c r="F17" s="33">
        <v>0</v>
      </c>
      <c r="G17" s="34">
        <v>17</v>
      </c>
      <c r="H17" s="32">
        <v>0</v>
      </c>
      <c r="I17" s="33">
        <v>50</v>
      </c>
      <c r="J17" s="38">
        <f>(G17*60+H17+I17/60)-(D17*60+E17+F17/60)</f>
        <v>60.83333333333337</v>
      </c>
      <c r="K17" s="38">
        <f>J17*$C17</f>
        <v>47.693333333333364</v>
      </c>
      <c r="L17" s="36">
        <v>3</v>
      </c>
      <c r="M17" s="32"/>
      <c r="N17" s="32"/>
      <c r="O17" s="32"/>
      <c r="P17" s="32"/>
      <c r="Q17" s="32"/>
      <c r="R17" s="32"/>
      <c r="S17" s="39"/>
      <c r="T17" s="39"/>
      <c r="U17" s="30"/>
      <c r="V17" s="32"/>
      <c r="W17" s="32"/>
      <c r="X17" s="32"/>
      <c r="Y17" s="32"/>
      <c r="Z17" s="32"/>
      <c r="AA17" s="32"/>
      <c r="AB17" s="38"/>
      <c r="AC17" s="38"/>
      <c r="AD17" s="42"/>
      <c r="AE17" s="32"/>
      <c r="AF17" s="32"/>
      <c r="AG17" s="32"/>
      <c r="AH17" s="32"/>
      <c r="AI17" s="32"/>
      <c r="AJ17" s="32"/>
      <c r="AK17" s="39"/>
      <c r="AL17" s="39"/>
      <c r="AM17" s="30"/>
      <c r="AN17" s="32"/>
      <c r="AO17" s="32"/>
      <c r="AP17" s="32"/>
      <c r="AQ17" s="32"/>
      <c r="AR17" s="32"/>
      <c r="AS17" s="32"/>
      <c r="AT17" s="38"/>
      <c r="AU17" s="38"/>
      <c r="AV17" s="30"/>
      <c r="AW17" s="30"/>
      <c r="AX17" s="30"/>
    </row>
    <row r="18" spans="1:50" ht="15">
      <c r="A18" t="s">
        <v>37</v>
      </c>
      <c r="B18" s="26"/>
      <c r="C18" s="26">
        <v>0.872</v>
      </c>
      <c r="D18" s="31">
        <v>16</v>
      </c>
      <c r="E18" s="32">
        <v>0</v>
      </c>
      <c r="F18" s="33">
        <v>0</v>
      </c>
      <c r="G18" s="34">
        <v>17</v>
      </c>
      <c r="H18" s="32">
        <v>11</v>
      </c>
      <c r="I18" s="33">
        <v>26</v>
      </c>
      <c r="J18" s="38">
        <f>(G18*60+H18+I18/60)-(D18*60+E18+F18/60)</f>
        <v>71.4333333333334</v>
      </c>
      <c r="K18" s="38">
        <f>J18*$C18</f>
        <v>62.28986666666672</v>
      </c>
      <c r="L18" s="36">
        <v>4</v>
      </c>
      <c r="M18" s="32"/>
      <c r="N18" s="32"/>
      <c r="O18" s="32"/>
      <c r="P18" s="32"/>
      <c r="Q18" s="32"/>
      <c r="R18" s="32"/>
      <c r="S18" s="39"/>
      <c r="T18" s="39"/>
      <c r="U18" s="30"/>
      <c r="V18" s="32"/>
      <c r="W18" s="32"/>
      <c r="X18" s="32"/>
      <c r="Y18" s="32"/>
      <c r="Z18" s="32"/>
      <c r="AA18" s="32"/>
      <c r="AB18" s="38"/>
      <c r="AC18" s="38"/>
      <c r="AD18" s="30"/>
      <c r="AE18" s="32"/>
      <c r="AF18" s="32"/>
      <c r="AG18" s="32"/>
      <c r="AH18" s="32"/>
      <c r="AI18" s="32"/>
      <c r="AJ18" s="32"/>
      <c r="AK18" s="39"/>
      <c r="AL18" s="39"/>
      <c r="AM18" s="42"/>
      <c r="AN18" s="32"/>
      <c r="AO18" s="32"/>
      <c r="AP18" s="32"/>
      <c r="AQ18" s="32"/>
      <c r="AR18" s="32"/>
      <c r="AS18" s="32"/>
      <c r="AT18" s="38"/>
      <c r="AU18" s="38"/>
      <c r="AV18" s="30"/>
      <c r="AW18" s="30"/>
      <c r="AX18" s="30"/>
    </row>
    <row r="19" spans="2:50" ht="15">
      <c r="B19" s="26"/>
      <c r="C19" s="26"/>
      <c r="D19" s="31"/>
      <c r="E19" s="32"/>
      <c r="F19" s="33"/>
      <c r="G19" s="34"/>
      <c r="H19" s="32"/>
      <c r="I19" s="33"/>
      <c r="J19" s="38"/>
      <c r="K19" s="38"/>
      <c r="L19" s="44"/>
      <c r="M19" s="32"/>
      <c r="N19" s="32"/>
      <c r="O19" s="32"/>
      <c r="P19" s="32"/>
      <c r="Q19" s="32"/>
      <c r="R19" s="32"/>
      <c r="S19" s="39"/>
      <c r="T19" s="39"/>
      <c r="U19" s="30"/>
      <c r="V19" s="32"/>
      <c r="W19" s="32"/>
      <c r="X19" s="32"/>
      <c r="Y19" s="32"/>
      <c r="Z19" s="32"/>
      <c r="AA19" s="32"/>
      <c r="AB19" s="38"/>
      <c r="AC19" s="38"/>
      <c r="AD19" s="30"/>
      <c r="AE19" s="32"/>
      <c r="AF19" s="32"/>
      <c r="AG19" s="32"/>
      <c r="AH19" s="32"/>
      <c r="AI19" s="32"/>
      <c r="AJ19" s="32"/>
      <c r="AK19" s="39"/>
      <c r="AL19" s="39"/>
      <c r="AM19" s="30"/>
      <c r="AN19" s="32"/>
      <c r="AO19" s="32"/>
      <c r="AP19" s="32"/>
      <c r="AQ19" s="32"/>
      <c r="AR19" s="32"/>
      <c r="AS19" s="32"/>
      <c r="AT19" s="38"/>
      <c r="AU19" s="38"/>
      <c r="AV19" s="30"/>
      <c r="AW19" s="30"/>
      <c r="AX19" s="30"/>
    </row>
    <row r="20" spans="2:50" ht="15">
      <c r="B20" s="26"/>
      <c r="C20" s="26"/>
      <c r="D20" s="31"/>
      <c r="E20" s="32"/>
      <c r="F20" s="33"/>
      <c r="G20" s="34"/>
      <c r="H20" s="32"/>
      <c r="I20" s="33"/>
      <c r="J20" s="38"/>
      <c r="K20" s="38"/>
      <c r="L20" s="36"/>
      <c r="M20" s="32"/>
      <c r="N20" s="32"/>
      <c r="O20" s="32"/>
      <c r="P20" s="32"/>
      <c r="Q20" s="32"/>
      <c r="R20" s="32"/>
      <c r="S20" s="39"/>
      <c r="T20" s="39"/>
      <c r="U20" s="30"/>
      <c r="V20" s="32"/>
      <c r="W20" s="32"/>
      <c r="X20" s="32"/>
      <c r="Y20" s="32"/>
      <c r="Z20" s="32"/>
      <c r="AA20" s="32"/>
      <c r="AB20" s="38"/>
      <c r="AC20" s="38"/>
      <c r="AD20" s="42"/>
      <c r="AE20" s="32"/>
      <c r="AF20" s="32"/>
      <c r="AG20" s="32"/>
      <c r="AH20" s="32"/>
      <c r="AI20" s="32"/>
      <c r="AJ20" s="32"/>
      <c r="AK20" s="39"/>
      <c r="AL20" s="39"/>
      <c r="AM20" s="30"/>
      <c r="AN20" s="32"/>
      <c r="AO20" s="32"/>
      <c r="AP20" s="32"/>
      <c r="AQ20" s="32"/>
      <c r="AR20" s="32"/>
      <c r="AS20" s="32"/>
      <c r="AT20" s="38"/>
      <c r="AU20" s="38"/>
      <c r="AV20" s="30"/>
      <c r="AW20" s="30"/>
      <c r="AX20" s="30"/>
    </row>
    <row r="21" spans="2:50" ht="15">
      <c r="B21" s="26"/>
      <c r="C21" s="26"/>
      <c r="D21" s="45"/>
      <c r="E21" s="46"/>
      <c r="F21" s="47"/>
      <c r="G21" s="48"/>
      <c r="H21" s="46"/>
      <c r="I21" s="47"/>
      <c r="J21" s="49"/>
      <c r="K21" s="49"/>
      <c r="L21" s="50"/>
      <c r="M21" s="32"/>
      <c r="N21" s="32"/>
      <c r="O21" s="32"/>
      <c r="P21" s="32"/>
      <c r="Q21" s="32"/>
      <c r="R21" s="32"/>
      <c r="S21" s="39"/>
      <c r="T21" s="39"/>
      <c r="U21" s="30"/>
      <c r="V21" s="71"/>
      <c r="W21" s="71"/>
      <c r="X21" s="71"/>
      <c r="Y21" s="71"/>
      <c r="Z21" s="71"/>
      <c r="AA21" s="71"/>
      <c r="AB21" s="38"/>
      <c r="AC21" s="38"/>
      <c r="AD21" s="30"/>
      <c r="AE21" s="32"/>
      <c r="AF21" s="32"/>
      <c r="AG21" s="32"/>
      <c r="AH21" s="32"/>
      <c r="AI21" s="32"/>
      <c r="AJ21" s="32"/>
      <c r="AK21" s="39"/>
      <c r="AL21" s="39"/>
      <c r="AM21" s="42"/>
      <c r="AN21" s="71"/>
      <c r="AO21" s="71"/>
      <c r="AP21" s="71"/>
      <c r="AQ21" s="71"/>
      <c r="AR21" s="71"/>
      <c r="AS21" s="71"/>
      <c r="AT21" s="38"/>
      <c r="AU21" s="38"/>
      <c r="AV21" s="30"/>
      <c r="AW21" s="30"/>
      <c r="AX21" s="30"/>
    </row>
    <row r="22" spans="2:49" ht="15" hidden="1">
      <c r="B22" s="26"/>
      <c r="C22" s="26"/>
      <c r="D22" s="34">
        <v>8</v>
      </c>
      <c r="E22" s="32">
        <v>0</v>
      </c>
      <c r="F22" s="33">
        <v>0</v>
      </c>
      <c r="G22" s="34"/>
      <c r="H22" s="32"/>
      <c r="I22" s="33"/>
      <c r="J22" s="39">
        <f>(G22*60+H22+I22/60)-(D22*60+E22+F22/60)</f>
        <v>-480</v>
      </c>
      <c r="K22" s="39">
        <f>J22*$C22/1000</f>
        <v>0</v>
      </c>
      <c r="L22" s="52"/>
      <c r="M22" s="32"/>
      <c r="N22" s="32"/>
      <c r="O22" s="32"/>
      <c r="P22" s="32"/>
      <c r="Q22" s="32"/>
      <c r="R22" s="32"/>
      <c r="S22" s="39"/>
      <c r="T22" s="39"/>
      <c r="U22" s="30"/>
      <c r="V22" s="32"/>
      <c r="W22" s="32"/>
      <c r="X22" s="32"/>
      <c r="Y22" s="32"/>
      <c r="Z22" s="32"/>
      <c r="AA22" s="32"/>
      <c r="AB22" s="39"/>
      <c r="AC22" s="38"/>
      <c r="AD22" s="30"/>
      <c r="AE22" s="32"/>
      <c r="AF22" s="32"/>
      <c r="AG22" s="32"/>
      <c r="AH22" s="32"/>
      <c r="AI22" s="32"/>
      <c r="AJ22" s="32"/>
      <c r="AK22" s="39"/>
      <c r="AL22" s="39"/>
      <c r="AM22" s="30"/>
      <c r="AN22" s="32"/>
      <c r="AO22" s="32"/>
      <c r="AP22" s="32"/>
      <c r="AQ22" s="32"/>
      <c r="AR22" s="32"/>
      <c r="AS22" s="32"/>
      <c r="AT22" s="38"/>
      <c r="AU22" s="38"/>
      <c r="AV22" s="30"/>
      <c r="AW22" s="30"/>
    </row>
    <row r="23" spans="2:49" ht="15" hidden="1">
      <c r="B23" s="26"/>
      <c r="C23" s="26"/>
      <c r="D23" s="34">
        <v>8</v>
      </c>
      <c r="E23" s="32">
        <v>0</v>
      </c>
      <c r="F23" s="33">
        <v>0</v>
      </c>
      <c r="G23" s="34"/>
      <c r="H23" s="32"/>
      <c r="I23" s="33"/>
      <c r="J23" s="39">
        <f>(G23*60+H23+I23/60)-(D23*60+E23+F23/60)</f>
        <v>-480</v>
      </c>
      <c r="K23" s="39">
        <f>J23*$C23/1000</f>
        <v>0</v>
      </c>
      <c r="L23" s="52"/>
      <c r="M23" s="32"/>
      <c r="N23" s="32"/>
      <c r="O23" s="32"/>
      <c r="P23" s="32"/>
      <c r="Q23" s="32"/>
      <c r="R23" s="32"/>
      <c r="S23" s="39"/>
      <c r="T23" s="39"/>
      <c r="U23" s="30"/>
      <c r="V23" s="32"/>
      <c r="W23" s="32"/>
      <c r="X23" s="32"/>
      <c r="Y23" s="32"/>
      <c r="Z23" s="32"/>
      <c r="AA23" s="32"/>
      <c r="AB23" s="39"/>
      <c r="AC23" s="38"/>
      <c r="AD23" s="30"/>
      <c r="AE23" s="32"/>
      <c r="AF23" s="32"/>
      <c r="AG23" s="32"/>
      <c r="AH23" s="32"/>
      <c r="AI23" s="32"/>
      <c r="AJ23" s="32"/>
      <c r="AK23" s="39"/>
      <c r="AL23" s="39"/>
      <c r="AM23" s="30"/>
      <c r="AN23" s="71"/>
      <c r="AO23" s="71"/>
      <c r="AP23" s="71"/>
      <c r="AQ23" s="71"/>
      <c r="AR23" s="71"/>
      <c r="AS23" s="71"/>
      <c r="AT23" s="38"/>
      <c r="AU23" s="38"/>
      <c r="AV23" s="30"/>
      <c r="AW23" s="30"/>
    </row>
    <row r="24" spans="2:49" ht="15" hidden="1">
      <c r="B24" s="26"/>
      <c r="C24" s="26"/>
      <c r="D24" s="34">
        <v>8</v>
      </c>
      <c r="E24" s="32">
        <v>0</v>
      </c>
      <c r="F24" s="33">
        <v>0</v>
      </c>
      <c r="G24" s="34"/>
      <c r="H24" s="32"/>
      <c r="I24" s="33"/>
      <c r="J24" s="39">
        <f>(G24*60+H24+I24/60)-(D24*60+E24+F24/60)</f>
        <v>-480</v>
      </c>
      <c r="K24" s="39">
        <f>J24*$C24/1000</f>
        <v>0</v>
      </c>
      <c r="L24" s="52"/>
      <c r="M24" s="32"/>
      <c r="N24" s="32"/>
      <c r="O24" s="32"/>
      <c r="P24" s="32"/>
      <c r="Q24" s="32"/>
      <c r="R24" s="32"/>
      <c r="S24" s="39"/>
      <c r="T24" s="39"/>
      <c r="U24" s="30"/>
      <c r="V24" s="32"/>
      <c r="W24" s="32"/>
      <c r="X24" s="32"/>
      <c r="Y24" s="32"/>
      <c r="Z24" s="32"/>
      <c r="AA24" s="32"/>
      <c r="AB24" s="39"/>
      <c r="AC24" s="38"/>
      <c r="AD24" s="30"/>
      <c r="AE24" s="32"/>
      <c r="AF24" s="32"/>
      <c r="AG24" s="32"/>
      <c r="AH24" s="32"/>
      <c r="AI24" s="32"/>
      <c r="AJ24" s="32"/>
      <c r="AK24" s="39"/>
      <c r="AL24" s="39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</row>
    <row r="25" spans="2:49" ht="15" hidden="1">
      <c r="B25" s="26"/>
      <c r="C25" s="26"/>
      <c r="D25" s="34">
        <v>8</v>
      </c>
      <c r="E25" s="32">
        <v>0</v>
      </c>
      <c r="F25" s="33">
        <v>0</v>
      </c>
      <c r="G25" s="34"/>
      <c r="H25" s="32"/>
      <c r="I25" s="33"/>
      <c r="J25" s="39">
        <f>(G25*60+H25+I25/60)-(D25*60+E25+F25/60)</f>
        <v>-480</v>
      </c>
      <c r="K25" s="39">
        <f>J25*$C25/1000</f>
        <v>0</v>
      </c>
      <c r="L25" s="52"/>
      <c r="M25" s="32"/>
      <c r="N25" s="32"/>
      <c r="O25" s="32"/>
      <c r="P25" s="32"/>
      <c r="Q25" s="32"/>
      <c r="R25" s="32"/>
      <c r="S25" s="39"/>
      <c r="T25" s="39"/>
      <c r="U25" s="30"/>
      <c r="V25" s="32"/>
      <c r="W25" s="32"/>
      <c r="X25" s="32"/>
      <c r="Y25" s="32"/>
      <c r="Z25" s="32"/>
      <c r="AA25" s="32"/>
      <c r="AB25" s="39"/>
      <c r="AC25" s="38"/>
      <c r="AD25" s="30"/>
      <c r="AE25" s="32"/>
      <c r="AF25" s="32"/>
      <c r="AG25" s="32"/>
      <c r="AH25" s="32"/>
      <c r="AI25" s="32"/>
      <c r="AJ25" s="32"/>
      <c r="AK25" s="39"/>
      <c r="AL25" s="39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</row>
    <row r="26" spans="2:49" ht="15" hidden="1">
      <c r="B26" s="26"/>
      <c r="C26" s="26"/>
      <c r="D26" s="34"/>
      <c r="E26" s="32"/>
      <c r="F26" s="33"/>
      <c r="G26" s="34"/>
      <c r="H26" s="32"/>
      <c r="I26" s="33"/>
      <c r="J26" s="39"/>
      <c r="K26" s="39"/>
      <c r="L26" s="52"/>
      <c r="M26" s="32"/>
      <c r="N26" s="32"/>
      <c r="O26" s="32"/>
      <c r="P26" s="32"/>
      <c r="Q26" s="32"/>
      <c r="R26" s="32"/>
      <c r="S26" s="39"/>
      <c r="T26" s="39"/>
      <c r="U26" s="30"/>
      <c r="V26" s="32"/>
      <c r="W26" s="32"/>
      <c r="X26" s="32"/>
      <c r="Y26" s="32"/>
      <c r="Z26" s="32"/>
      <c r="AA26" s="32"/>
      <c r="AB26" s="39"/>
      <c r="AC26" s="38"/>
      <c r="AD26" s="30"/>
      <c r="AE26" s="32"/>
      <c r="AF26" s="32"/>
      <c r="AG26" s="32"/>
      <c r="AH26" s="32"/>
      <c r="AI26" s="32"/>
      <c r="AJ26" s="32"/>
      <c r="AK26" s="39"/>
      <c r="AL26" s="39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</row>
    <row r="27" spans="2:49" ht="15" hidden="1">
      <c r="B27" s="26"/>
      <c r="C27" s="26"/>
      <c r="D27" s="34"/>
      <c r="E27" s="32"/>
      <c r="F27" s="33"/>
      <c r="G27" s="34"/>
      <c r="H27" s="32"/>
      <c r="I27" s="33"/>
      <c r="J27" s="39"/>
      <c r="K27" s="39"/>
      <c r="L27" s="52"/>
      <c r="M27" s="32"/>
      <c r="N27" s="32"/>
      <c r="O27" s="32"/>
      <c r="P27" s="32"/>
      <c r="Q27" s="32"/>
      <c r="R27" s="32"/>
      <c r="S27" s="39"/>
      <c r="T27" s="39"/>
      <c r="U27" s="30"/>
      <c r="V27" s="32"/>
      <c r="W27" s="32"/>
      <c r="X27" s="32"/>
      <c r="Y27" s="32"/>
      <c r="Z27" s="32"/>
      <c r="AA27" s="32"/>
      <c r="AB27" s="39"/>
      <c r="AC27" s="38"/>
      <c r="AD27" s="30"/>
      <c r="AE27" s="32"/>
      <c r="AF27" s="32"/>
      <c r="AG27" s="32"/>
      <c r="AH27" s="32"/>
      <c r="AI27" s="32"/>
      <c r="AJ27" s="32"/>
      <c r="AK27" s="39"/>
      <c r="AL27" s="39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</row>
    <row r="28" spans="1:49" ht="15" hidden="1">
      <c r="A28" s="9" t="s">
        <v>38</v>
      </c>
      <c r="B28" s="26"/>
      <c r="C28" s="26"/>
      <c r="D28" s="34"/>
      <c r="E28" s="32"/>
      <c r="F28" s="33"/>
      <c r="G28" s="34"/>
      <c r="H28" s="32"/>
      <c r="I28" s="33"/>
      <c r="J28" s="39"/>
      <c r="K28" s="39"/>
      <c r="L28" s="52"/>
      <c r="M28" s="32"/>
      <c r="N28" s="32"/>
      <c r="O28" s="32"/>
      <c r="P28" s="32"/>
      <c r="Q28" s="32"/>
      <c r="R28" s="32"/>
      <c r="S28" s="39"/>
      <c r="T28" s="39"/>
      <c r="U28" s="30"/>
      <c r="V28" s="32"/>
      <c r="W28" s="32"/>
      <c r="X28" s="32"/>
      <c r="Y28" s="32"/>
      <c r="Z28" s="32"/>
      <c r="AA28" s="32"/>
      <c r="AB28" s="39"/>
      <c r="AC28" s="38"/>
      <c r="AD28" s="30"/>
      <c r="AE28" s="32"/>
      <c r="AF28" s="32"/>
      <c r="AG28" s="32"/>
      <c r="AH28" s="32"/>
      <c r="AI28" s="32"/>
      <c r="AJ28" s="32"/>
      <c r="AK28" s="39"/>
      <c r="AL28" s="39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</row>
    <row r="29" spans="2:49" ht="15" hidden="1">
      <c r="B29" s="26"/>
      <c r="C29" s="26"/>
      <c r="D29" s="34">
        <v>8</v>
      </c>
      <c r="E29" s="32">
        <v>0</v>
      </c>
      <c r="F29" s="33">
        <v>0</v>
      </c>
      <c r="G29" s="34"/>
      <c r="H29" s="32"/>
      <c r="I29" s="33"/>
      <c r="J29" s="39">
        <f>(G29*60+H29+I29/60)-(D29*60+E29+F29/60)</f>
        <v>-480</v>
      </c>
      <c r="K29" s="39">
        <f>J29*$C29/1000</f>
        <v>0</v>
      </c>
      <c r="L29" s="52"/>
      <c r="M29" s="32"/>
      <c r="N29" s="32"/>
      <c r="O29" s="32"/>
      <c r="P29" s="32"/>
      <c r="Q29" s="32"/>
      <c r="R29" s="32"/>
      <c r="S29" s="39"/>
      <c r="T29" s="39"/>
      <c r="U29" s="30"/>
      <c r="V29" s="32"/>
      <c r="W29" s="32"/>
      <c r="X29" s="32"/>
      <c r="Y29" s="32"/>
      <c r="Z29" s="32"/>
      <c r="AA29" s="32"/>
      <c r="AB29" s="39"/>
      <c r="AC29" s="38"/>
      <c r="AD29" s="30"/>
      <c r="AE29" s="32"/>
      <c r="AF29" s="32"/>
      <c r="AG29" s="32"/>
      <c r="AH29" s="32"/>
      <c r="AI29" s="32"/>
      <c r="AJ29" s="32"/>
      <c r="AK29" s="39"/>
      <c r="AL29" s="39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</row>
    <row r="30" spans="2:49" ht="15" hidden="1">
      <c r="B30" s="26"/>
      <c r="C30" s="26"/>
      <c r="D30" s="34">
        <v>8</v>
      </c>
      <c r="E30" s="32">
        <v>0</v>
      </c>
      <c r="F30" s="33">
        <v>0</v>
      </c>
      <c r="G30" s="34"/>
      <c r="H30" s="32"/>
      <c r="I30" s="33"/>
      <c r="J30" s="39">
        <f>(G30*60+H30+I30/60)-(D30*60+E30+F30/60)</f>
        <v>-480</v>
      </c>
      <c r="K30" s="39">
        <f>J30*$C30/1000</f>
        <v>0</v>
      </c>
      <c r="L30" s="52"/>
      <c r="M30" s="32"/>
      <c r="N30" s="32"/>
      <c r="O30" s="32"/>
      <c r="P30" s="32"/>
      <c r="Q30" s="32"/>
      <c r="R30" s="32"/>
      <c r="S30" s="39"/>
      <c r="T30" s="39"/>
      <c r="U30" s="30"/>
      <c r="V30" s="32"/>
      <c r="W30" s="32"/>
      <c r="X30" s="32"/>
      <c r="Y30" s="32"/>
      <c r="Z30" s="32"/>
      <c r="AA30" s="32"/>
      <c r="AB30" s="39"/>
      <c r="AC30" s="38"/>
      <c r="AD30" s="30"/>
      <c r="AE30" s="32"/>
      <c r="AF30" s="32"/>
      <c r="AG30" s="32"/>
      <c r="AH30" s="32"/>
      <c r="AI30" s="32"/>
      <c r="AJ30" s="32"/>
      <c r="AK30" s="39"/>
      <c r="AL30" s="39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</row>
    <row r="31" spans="2:49" ht="15" hidden="1">
      <c r="B31" s="26"/>
      <c r="C31" s="26"/>
      <c r="D31" s="34">
        <v>8</v>
      </c>
      <c r="E31" s="32">
        <v>0</v>
      </c>
      <c r="F31" s="33">
        <v>0</v>
      </c>
      <c r="G31" s="34"/>
      <c r="H31" s="32"/>
      <c r="I31" s="33"/>
      <c r="J31" s="39">
        <f>(G31*60+H31+I31/60)-(D31*60+E31+F31/60)</f>
        <v>-480</v>
      </c>
      <c r="K31" s="39">
        <f>J31*$C31/1000</f>
        <v>0</v>
      </c>
      <c r="L31" s="52"/>
      <c r="M31" s="32"/>
      <c r="N31" s="32"/>
      <c r="O31" s="32"/>
      <c r="P31" s="32"/>
      <c r="Q31" s="32"/>
      <c r="R31" s="32"/>
      <c r="S31" s="39"/>
      <c r="T31" s="39"/>
      <c r="U31" s="30"/>
      <c r="V31" s="32"/>
      <c r="W31" s="32"/>
      <c r="X31" s="32"/>
      <c r="Y31" s="32"/>
      <c r="Z31" s="32"/>
      <c r="AA31" s="32"/>
      <c r="AB31" s="39"/>
      <c r="AC31" s="38"/>
      <c r="AD31" s="30"/>
      <c r="AE31" s="32"/>
      <c r="AF31" s="32"/>
      <c r="AG31" s="32"/>
      <c r="AH31" s="32"/>
      <c r="AI31" s="32"/>
      <c r="AJ31" s="32"/>
      <c r="AK31" s="39"/>
      <c r="AL31" s="39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</row>
    <row r="32" spans="2:49" ht="15" hidden="1">
      <c r="B32" s="26"/>
      <c r="C32" s="26"/>
      <c r="D32" s="34">
        <v>8</v>
      </c>
      <c r="E32" s="32">
        <v>0</v>
      </c>
      <c r="F32" s="33">
        <v>0</v>
      </c>
      <c r="G32" s="34"/>
      <c r="H32" s="32"/>
      <c r="I32" s="33"/>
      <c r="J32" s="39">
        <f>(G32*60+H32+I32/60)-(D32*60+E32+F32/60)</f>
        <v>-480</v>
      </c>
      <c r="K32" s="39">
        <f>J32*$C32/1000</f>
        <v>0</v>
      </c>
      <c r="L32" s="52"/>
      <c r="M32" s="32"/>
      <c r="N32" s="32"/>
      <c r="O32" s="32"/>
      <c r="P32" s="32"/>
      <c r="Q32" s="32"/>
      <c r="R32" s="32"/>
      <c r="S32" s="39"/>
      <c r="T32" s="39"/>
      <c r="U32" s="30"/>
      <c r="V32" s="32"/>
      <c r="W32" s="32"/>
      <c r="X32" s="32"/>
      <c r="Y32" s="32"/>
      <c r="Z32" s="32"/>
      <c r="AA32" s="32"/>
      <c r="AB32" s="39"/>
      <c r="AC32" s="38"/>
      <c r="AD32" s="30"/>
      <c r="AE32" s="32"/>
      <c r="AF32" s="32"/>
      <c r="AG32" s="32"/>
      <c r="AH32" s="32"/>
      <c r="AI32" s="32"/>
      <c r="AJ32" s="32"/>
      <c r="AK32" s="39"/>
      <c r="AL32" s="39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</row>
    <row r="33" spans="1:49" ht="15" hidden="1">
      <c r="A33" s="9" t="s">
        <v>39</v>
      </c>
      <c r="B33" s="26"/>
      <c r="C33" s="26"/>
      <c r="D33" s="34"/>
      <c r="E33" s="32"/>
      <c r="F33" s="33"/>
      <c r="G33" s="34"/>
      <c r="H33" s="32"/>
      <c r="I33" s="33"/>
      <c r="J33" s="39"/>
      <c r="K33" s="39"/>
      <c r="L33" s="52"/>
      <c r="M33" s="32"/>
      <c r="N33" s="32"/>
      <c r="O33" s="32"/>
      <c r="P33" s="32"/>
      <c r="Q33" s="32"/>
      <c r="R33" s="32"/>
      <c r="S33" s="39"/>
      <c r="T33" s="39"/>
      <c r="U33" s="30"/>
      <c r="V33" s="32"/>
      <c r="W33" s="32"/>
      <c r="X33" s="32"/>
      <c r="Y33" s="32"/>
      <c r="Z33" s="32"/>
      <c r="AA33" s="32"/>
      <c r="AB33" s="39"/>
      <c r="AC33" s="38"/>
      <c r="AD33" s="30"/>
      <c r="AE33" s="32"/>
      <c r="AF33" s="32"/>
      <c r="AG33" s="32"/>
      <c r="AH33" s="32"/>
      <c r="AI33" s="32"/>
      <c r="AJ33" s="32"/>
      <c r="AK33" s="39"/>
      <c r="AL33" s="39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pans="2:49" ht="15" hidden="1">
      <c r="B34" s="26"/>
      <c r="C34" s="26"/>
      <c r="D34" s="34">
        <v>8</v>
      </c>
      <c r="E34" s="32">
        <v>0</v>
      </c>
      <c r="F34" s="33">
        <v>0</v>
      </c>
      <c r="G34" s="34"/>
      <c r="H34" s="32"/>
      <c r="I34" s="33"/>
      <c r="J34" s="39">
        <f>(G34*60+H34+I34/60)-(D34*60+E34+F34/60)</f>
        <v>-480</v>
      </c>
      <c r="K34" s="39">
        <f>J34*$C34/1000</f>
        <v>0</v>
      </c>
      <c r="L34" s="52"/>
      <c r="M34" s="32"/>
      <c r="N34" s="32"/>
      <c r="O34" s="32"/>
      <c r="P34" s="32"/>
      <c r="Q34" s="32"/>
      <c r="R34" s="32"/>
      <c r="S34" s="39"/>
      <c r="T34" s="39"/>
      <c r="U34" s="30"/>
      <c r="V34" s="32"/>
      <c r="W34" s="32"/>
      <c r="X34" s="32"/>
      <c r="Y34" s="32"/>
      <c r="Z34" s="32"/>
      <c r="AA34" s="32"/>
      <c r="AB34" s="39"/>
      <c r="AC34" s="38"/>
      <c r="AD34" s="30"/>
      <c r="AE34" s="32"/>
      <c r="AF34" s="32"/>
      <c r="AG34" s="32"/>
      <c r="AH34" s="32"/>
      <c r="AI34" s="32"/>
      <c r="AJ34" s="32"/>
      <c r="AK34" s="39"/>
      <c r="AL34" s="39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</row>
    <row r="35" spans="2:49" ht="15" hidden="1">
      <c r="B35" s="26"/>
      <c r="C35" s="26"/>
      <c r="D35" s="34">
        <v>8</v>
      </c>
      <c r="E35" s="32">
        <v>0</v>
      </c>
      <c r="F35" s="33">
        <v>0</v>
      </c>
      <c r="G35" s="34"/>
      <c r="H35" s="32"/>
      <c r="I35" s="33"/>
      <c r="J35" s="39">
        <f>(G35*60+H35+I35/60)-(D35*60+E35+F35/60)</f>
        <v>-480</v>
      </c>
      <c r="K35" s="39">
        <f>J35*$C35/1000</f>
        <v>0</v>
      </c>
      <c r="L35" s="52"/>
      <c r="M35" s="32"/>
      <c r="N35" s="32"/>
      <c r="O35" s="32"/>
      <c r="P35" s="32"/>
      <c r="Q35" s="32"/>
      <c r="R35" s="32"/>
      <c r="S35" s="39"/>
      <c r="T35" s="39"/>
      <c r="U35" s="30"/>
      <c r="V35" s="32"/>
      <c r="W35" s="32"/>
      <c r="X35" s="32"/>
      <c r="Y35" s="32"/>
      <c r="Z35" s="32"/>
      <c r="AA35" s="32"/>
      <c r="AB35" s="39"/>
      <c r="AC35" s="38"/>
      <c r="AD35" s="30"/>
      <c r="AE35" s="32"/>
      <c r="AF35" s="32"/>
      <c r="AG35" s="32"/>
      <c r="AH35" s="32"/>
      <c r="AI35" s="32"/>
      <c r="AJ35" s="32"/>
      <c r="AK35" s="39"/>
      <c r="AL35" s="39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</row>
    <row r="36" spans="2:49" ht="15" hidden="1">
      <c r="B36" s="26"/>
      <c r="C36" s="26"/>
      <c r="D36" s="34">
        <v>8</v>
      </c>
      <c r="E36" s="32">
        <v>0</v>
      </c>
      <c r="F36" s="33">
        <v>0</v>
      </c>
      <c r="G36" s="34"/>
      <c r="H36" s="32"/>
      <c r="I36" s="33"/>
      <c r="J36" s="39">
        <f>(G36*60+H36+I36/60)-(D36*60+E36+F36/60)</f>
        <v>-480</v>
      </c>
      <c r="K36" s="39">
        <f>J36*$C36/1000</f>
        <v>0</v>
      </c>
      <c r="L36" s="52"/>
      <c r="M36" s="32"/>
      <c r="N36" s="32"/>
      <c r="O36" s="32"/>
      <c r="P36" s="32"/>
      <c r="Q36" s="32"/>
      <c r="R36" s="32"/>
      <c r="S36" s="39"/>
      <c r="T36" s="39"/>
      <c r="U36" s="30"/>
      <c r="V36" s="32"/>
      <c r="W36" s="32"/>
      <c r="X36" s="32"/>
      <c r="Y36" s="32"/>
      <c r="Z36" s="32"/>
      <c r="AA36" s="32"/>
      <c r="AB36" s="39"/>
      <c r="AC36" s="38"/>
      <c r="AD36" s="30"/>
      <c r="AE36" s="32"/>
      <c r="AF36" s="32"/>
      <c r="AG36" s="32"/>
      <c r="AH36" s="32"/>
      <c r="AI36" s="32"/>
      <c r="AJ36" s="32"/>
      <c r="AK36" s="39"/>
      <c r="AL36" s="39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</row>
    <row r="37" spans="2:49" ht="15" hidden="1">
      <c r="B37" s="26"/>
      <c r="C37" s="26"/>
      <c r="D37" s="34">
        <v>8</v>
      </c>
      <c r="E37" s="32">
        <v>0</v>
      </c>
      <c r="F37" s="33">
        <v>0</v>
      </c>
      <c r="G37" s="34"/>
      <c r="H37" s="32"/>
      <c r="I37" s="33"/>
      <c r="J37" s="39">
        <f>(G37*60+H37+I37/60)-(D37*60+E37+F37/60)</f>
        <v>-480</v>
      </c>
      <c r="K37" s="39">
        <f>J37*$C37/1000</f>
        <v>0</v>
      </c>
      <c r="L37" s="52"/>
      <c r="M37" s="32"/>
      <c r="N37" s="32"/>
      <c r="O37" s="32"/>
      <c r="P37" s="32"/>
      <c r="Q37" s="32"/>
      <c r="R37" s="32"/>
      <c r="S37" s="39"/>
      <c r="T37" s="39"/>
      <c r="U37" s="30"/>
      <c r="V37" s="32"/>
      <c r="W37" s="32"/>
      <c r="X37" s="32"/>
      <c r="Y37" s="32"/>
      <c r="Z37" s="32"/>
      <c r="AA37" s="32"/>
      <c r="AB37" s="39"/>
      <c r="AC37" s="38"/>
      <c r="AD37" s="30"/>
      <c r="AE37" s="32"/>
      <c r="AF37" s="32"/>
      <c r="AG37" s="32"/>
      <c r="AH37" s="32"/>
      <c r="AI37" s="32"/>
      <c r="AJ37" s="32"/>
      <c r="AK37" s="39"/>
      <c r="AL37" s="39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2:38" ht="15" hidden="1">
      <c r="B38" s="26"/>
      <c r="C38" s="26"/>
      <c r="D38" s="34"/>
      <c r="E38" s="32"/>
      <c r="F38" s="33"/>
      <c r="G38" s="34"/>
      <c r="H38" s="32"/>
      <c r="I38" s="33"/>
      <c r="J38" s="39"/>
      <c r="K38" s="39"/>
      <c r="T38" s="39"/>
      <c r="AC38" s="38"/>
      <c r="AE38" s="32"/>
      <c r="AL38" s="39"/>
    </row>
    <row r="39" spans="1:57" ht="15">
      <c r="A39" s="22"/>
      <c r="B39" s="35"/>
      <c r="C39" s="35"/>
      <c r="D39" s="32"/>
      <c r="E39" s="32"/>
      <c r="F39" s="32"/>
      <c r="G39" s="32"/>
      <c r="H39" s="32"/>
      <c r="I39" s="32"/>
      <c r="J39" s="38"/>
      <c r="K39" s="38"/>
      <c r="L39" s="53"/>
      <c r="M39" s="2"/>
      <c r="N39" s="2"/>
      <c r="O39" s="2"/>
      <c r="P39" s="2"/>
      <c r="Q39" s="2"/>
      <c r="R39" s="2"/>
      <c r="S39" s="22"/>
      <c r="T39" s="38"/>
      <c r="U39" s="53"/>
      <c r="V39" s="2"/>
      <c r="W39" s="2"/>
      <c r="X39" s="2"/>
      <c r="Y39" s="2"/>
      <c r="Z39" s="2"/>
      <c r="AA39" s="2"/>
      <c r="AB39" s="22"/>
      <c r="AC39" s="38"/>
      <c r="AD39" s="53"/>
      <c r="AE39" s="2"/>
      <c r="AF39" s="2"/>
      <c r="AG39" s="2"/>
      <c r="AH39" s="2"/>
      <c r="AI39" s="2"/>
      <c r="AJ39" s="2"/>
      <c r="AK39" s="22"/>
      <c r="AL39" s="38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30"/>
      <c r="AY39" s="22"/>
      <c r="AZ39" s="22"/>
      <c r="BA39" s="22"/>
      <c r="BB39" s="22"/>
      <c r="BC39" s="22"/>
      <c r="BD39" s="22"/>
      <c r="BE39" s="22"/>
    </row>
    <row r="40" spans="1:57" ht="15">
      <c r="A40" s="54"/>
      <c r="B40" s="35"/>
      <c r="C40" s="35"/>
      <c r="D40" s="32"/>
      <c r="E40" s="32"/>
      <c r="F40" s="32"/>
      <c r="G40" s="32"/>
      <c r="H40" s="32"/>
      <c r="I40" s="32"/>
      <c r="J40" s="38"/>
      <c r="K40" s="38"/>
      <c r="L40" s="53"/>
      <c r="M40" s="2"/>
      <c r="N40" s="2"/>
      <c r="O40" s="2"/>
      <c r="P40" s="2"/>
      <c r="Q40" s="2"/>
      <c r="R40" s="2"/>
      <c r="S40" s="22"/>
      <c r="T40" s="38"/>
      <c r="U40" s="53"/>
      <c r="V40" s="2"/>
      <c r="W40" s="2"/>
      <c r="X40" s="2"/>
      <c r="Y40" s="2"/>
      <c r="Z40" s="2"/>
      <c r="AA40" s="2"/>
      <c r="AB40" s="22"/>
      <c r="AC40" s="38"/>
      <c r="AD40" s="53"/>
      <c r="AE40" s="2"/>
      <c r="AF40" s="2"/>
      <c r="AG40" s="2"/>
      <c r="AH40" s="2"/>
      <c r="AI40" s="2"/>
      <c r="AJ40" s="2"/>
      <c r="AK40" s="22"/>
      <c r="AL40" s="38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30"/>
      <c r="AY40" s="22"/>
      <c r="AZ40" s="22"/>
      <c r="BA40" s="22"/>
      <c r="BB40" s="22"/>
      <c r="BC40" s="22"/>
      <c r="BD40" s="22"/>
      <c r="BE40" s="22"/>
    </row>
    <row r="41" spans="1:57" ht="15">
      <c r="A41" s="54"/>
      <c r="B41" s="35"/>
      <c r="C41" s="35"/>
      <c r="D41" s="32"/>
      <c r="E41" s="32"/>
      <c r="F41" s="32"/>
      <c r="G41" s="32"/>
      <c r="H41" s="32"/>
      <c r="I41" s="32"/>
      <c r="J41" s="38"/>
      <c r="K41" s="38"/>
      <c r="L41" s="53"/>
      <c r="M41" s="2"/>
      <c r="N41" s="2"/>
      <c r="O41" s="2"/>
      <c r="P41" s="2"/>
      <c r="Q41" s="2"/>
      <c r="R41" s="2"/>
      <c r="S41" s="22"/>
      <c r="T41" s="38"/>
      <c r="U41" s="53"/>
      <c r="V41" s="2"/>
      <c r="W41" s="2"/>
      <c r="X41" s="2"/>
      <c r="Y41" s="2"/>
      <c r="Z41" s="2"/>
      <c r="AA41" s="2"/>
      <c r="AB41" s="22"/>
      <c r="AC41" s="38"/>
      <c r="AD41" s="53"/>
      <c r="AE41" s="2"/>
      <c r="AF41" s="2"/>
      <c r="AG41" s="2"/>
      <c r="AH41" s="2"/>
      <c r="AI41" s="2"/>
      <c r="AJ41" s="2"/>
      <c r="AK41" s="22"/>
      <c r="AL41" s="38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30"/>
      <c r="AY41" s="22"/>
      <c r="AZ41" s="22"/>
      <c r="BA41" s="22"/>
      <c r="BB41" s="22"/>
      <c r="BC41" s="22"/>
      <c r="BD41" s="22"/>
      <c r="BE41" s="22"/>
    </row>
    <row r="42" spans="1:57" ht="15">
      <c r="A42" s="10"/>
      <c r="B42" s="11"/>
      <c r="C42" s="11"/>
      <c r="D42" s="16"/>
      <c r="E42" s="16"/>
      <c r="F42" s="16"/>
      <c r="G42" s="16"/>
      <c r="H42" s="16"/>
      <c r="I42" s="16"/>
      <c r="J42" s="56"/>
      <c r="K42" s="56"/>
      <c r="L42" s="53"/>
      <c r="M42" s="2"/>
      <c r="N42" s="2"/>
      <c r="O42" s="2"/>
      <c r="P42" s="2"/>
      <c r="Q42" s="2"/>
      <c r="R42" s="2"/>
      <c r="S42" s="22"/>
      <c r="T42" s="38"/>
      <c r="U42" s="53"/>
      <c r="V42" s="2"/>
      <c r="W42" s="2"/>
      <c r="X42" s="2"/>
      <c r="Y42" s="2"/>
      <c r="Z42" s="2"/>
      <c r="AA42" s="2"/>
      <c r="AB42" s="22"/>
      <c r="AC42" s="38"/>
      <c r="AD42" s="53"/>
      <c r="AE42" s="2"/>
      <c r="AF42" s="2"/>
      <c r="AG42" s="2"/>
      <c r="AH42" s="2"/>
      <c r="AI42" s="2"/>
      <c r="AJ42" s="2"/>
      <c r="AK42" s="22"/>
      <c r="AL42" s="38"/>
      <c r="AM42" s="53"/>
      <c r="AN42" s="55"/>
      <c r="AO42" s="16"/>
      <c r="AP42" s="16"/>
      <c r="AQ42" s="16"/>
      <c r="AR42" s="16"/>
      <c r="AS42" s="16"/>
      <c r="AT42" s="16"/>
      <c r="AU42" s="56"/>
      <c r="AV42" s="56"/>
      <c r="AW42" s="53"/>
      <c r="AX42" s="30"/>
      <c r="AY42" s="22"/>
      <c r="AZ42" s="22"/>
      <c r="BA42" s="22"/>
      <c r="BB42" s="22"/>
      <c r="BC42" s="22"/>
      <c r="BD42" s="22"/>
      <c r="BE42" s="22"/>
    </row>
    <row r="43" spans="2:57" ht="15">
      <c r="B43" s="7"/>
      <c r="C43" s="7"/>
      <c r="D43" s="2"/>
      <c r="F43" s="2"/>
      <c r="G43" s="2"/>
      <c r="I43" s="2"/>
      <c r="J43" s="22"/>
      <c r="K43" s="22"/>
      <c r="L43" s="58"/>
      <c r="M43" s="2"/>
      <c r="N43" s="2"/>
      <c r="O43" s="2"/>
      <c r="P43" s="2"/>
      <c r="Q43" s="2"/>
      <c r="R43" s="2"/>
      <c r="S43" s="22"/>
      <c r="T43" s="38"/>
      <c r="U43" s="53"/>
      <c r="V43" s="2"/>
      <c r="W43" s="2"/>
      <c r="X43" s="2"/>
      <c r="Y43" s="2"/>
      <c r="Z43" s="2"/>
      <c r="AA43" s="2"/>
      <c r="AB43" s="22"/>
      <c r="AC43" s="38"/>
      <c r="AD43" s="53"/>
      <c r="AE43" s="2"/>
      <c r="AF43" s="2"/>
      <c r="AG43" s="2"/>
      <c r="AH43" s="2"/>
      <c r="AI43" s="2"/>
      <c r="AJ43" s="2"/>
      <c r="AK43" s="22"/>
      <c r="AL43" s="38"/>
      <c r="AM43" s="53"/>
      <c r="AN43" s="57"/>
      <c r="AO43" s="2"/>
      <c r="AP43" s="2"/>
      <c r="AQ43" s="2"/>
      <c r="AR43" s="2"/>
      <c r="AS43" s="2"/>
      <c r="AT43" s="2"/>
      <c r="AU43" s="22"/>
      <c r="AV43" s="22"/>
      <c r="AW43" s="58"/>
      <c r="AX43" s="30"/>
      <c r="AY43" s="22"/>
      <c r="AZ43" s="22"/>
      <c r="BA43" s="22"/>
      <c r="BB43" s="22"/>
      <c r="BC43" s="22"/>
      <c r="BD43" s="22"/>
      <c r="BE43" s="22"/>
    </row>
    <row r="44" spans="1:57" ht="15">
      <c r="A44" s="59"/>
      <c r="B44" s="60"/>
      <c r="C44" s="61"/>
      <c r="D44" s="97"/>
      <c r="E44" s="97"/>
      <c r="F44" s="97"/>
      <c r="G44" s="97"/>
      <c r="H44" s="97"/>
      <c r="I44" s="97"/>
      <c r="J44" s="28"/>
      <c r="K44" s="28"/>
      <c r="L44" s="63"/>
      <c r="M44" s="2"/>
      <c r="N44" s="2"/>
      <c r="O44" s="2"/>
      <c r="P44" s="2"/>
      <c r="Q44" s="2"/>
      <c r="R44" s="2"/>
      <c r="S44" s="22"/>
      <c r="T44" s="38"/>
      <c r="U44" s="53"/>
      <c r="V44" s="2"/>
      <c r="W44" s="2"/>
      <c r="X44" s="2"/>
      <c r="Y44" s="2"/>
      <c r="Z44" s="2"/>
      <c r="AA44" s="2"/>
      <c r="AB44" s="22"/>
      <c r="AC44" s="38"/>
      <c r="AD44" s="53"/>
      <c r="AE44" s="2"/>
      <c r="AF44" s="2"/>
      <c r="AG44" s="2"/>
      <c r="AH44" s="2"/>
      <c r="AI44" s="2"/>
      <c r="AJ44" s="2"/>
      <c r="AK44" s="22"/>
      <c r="AL44" s="38"/>
      <c r="AM44" s="53"/>
      <c r="AN44" s="62"/>
      <c r="AO44" s="96"/>
      <c r="AP44" s="96"/>
      <c r="AQ44" s="96"/>
      <c r="AR44" s="96"/>
      <c r="AS44" s="96"/>
      <c r="AT44" s="96"/>
      <c r="AU44" s="28"/>
      <c r="AV44" s="28"/>
      <c r="AW44" s="63"/>
      <c r="AX44" s="30"/>
      <c r="AY44" s="22"/>
      <c r="AZ44" s="22"/>
      <c r="BA44" s="22"/>
      <c r="BB44" s="22"/>
      <c r="BC44" s="22"/>
      <c r="BD44" s="22"/>
      <c r="BE44" s="22"/>
    </row>
    <row r="45" spans="2:57" ht="15">
      <c r="B45" s="26"/>
      <c r="C45" s="26"/>
      <c r="D45" s="32"/>
      <c r="E45" s="32"/>
      <c r="F45" s="32"/>
      <c r="G45" s="32"/>
      <c r="H45" s="32"/>
      <c r="I45" s="32"/>
      <c r="J45" s="35"/>
      <c r="K45" s="35"/>
      <c r="L45" s="30"/>
      <c r="M45" s="2"/>
      <c r="N45" s="2"/>
      <c r="O45" s="2"/>
      <c r="P45" s="2"/>
      <c r="Q45" s="2"/>
      <c r="R45" s="2"/>
      <c r="S45" s="32"/>
      <c r="T45" s="32"/>
      <c r="U45" s="32"/>
      <c r="V45" s="2"/>
      <c r="W45" s="2"/>
      <c r="X45" s="2"/>
      <c r="Y45" s="2"/>
      <c r="Z45" s="2"/>
      <c r="AA45" s="2"/>
      <c r="AB45" s="22"/>
      <c r="AC45" s="38"/>
      <c r="AD45" s="53"/>
      <c r="AE45" s="2"/>
      <c r="AF45" s="2"/>
      <c r="AG45" s="2"/>
      <c r="AH45" s="2"/>
      <c r="AI45" s="2"/>
      <c r="AJ45" s="2"/>
      <c r="AK45" s="22"/>
      <c r="AL45" s="38"/>
      <c r="AM45" s="53"/>
      <c r="AN45" s="35"/>
      <c r="AO45" s="32"/>
      <c r="AP45" s="32"/>
      <c r="AQ45" s="32"/>
      <c r="AR45" s="32"/>
      <c r="AS45" s="32"/>
      <c r="AT45" s="32"/>
      <c r="AU45" s="35"/>
      <c r="AV45" s="35"/>
      <c r="AW45" s="30"/>
      <c r="AX45" s="30"/>
      <c r="AY45" s="22"/>
      <c r="AZ45" s="22"/>
      <c r="BA45" s="22"/>
      <c r="BB45" s="22"/>
      <c r="BC45" s="22"/>
      <c r="BD45" s="22"/>
      <c r="BE45" s="22"/>
    </row>
    <row r="46" spans="1:57" ht="15">
      <c r="A46" s="9"/>
      <c r="B46" s="26"/>
      <c r="C46" s="26"/>
      <c r="D46" s="32"/>
      <c r="E46" s="32"/>
      <c r="F46" s="32"/>
      <c r="G46" s="32"/>
      <c r="H46" s="32"/>
      <c r="I46" s="32"/>
      <c r="J46" s="38"/>
      <c r="K46" s="38"/>
      <c r="L46" s="30"/>
      <c r="M46" s="2"/>
      <c r="N46" s="2"/>
      <c r="O46" s="2"/>
      <c r="P46" s="2"/>
      <c r="Q46" s="2"/>
      <c r="R46" s="64"/>
      <c r="S46" s="65"/>
      <c r="T46" s="66"/>
      <c r="U46" s="66"/>
      <c r="V46" s="2"/>
      <c r="W46" s="2"/>
      <c r="X46" s="2"/>
      <c r="Y46" s="2"/>
      <c r="Z46" s="2"/>
      <c r="AA46" s="2"/>
      <c r="AB46" s="22"/>
      <c r="AC46" s="38"/>
      <c r="AD46" s="53"/>
      <c r="AE46" s="2"/>
      <c r="AF46" s="2"/>
      <c r="AG46" s="2"/>
      <c r="AH46" s="2"/>
      <c r="AI46" s="2"/>
      <c r="AJ46" s="2"/>
      <c r="AK46" s="22"/>
      <c r="AL46" s="38"/>
      <c r="AM46" s="53"/>
      <c r="AN46" s="35"/>
      <c r="AO46" s="32"/>
      <c r="AP46" s="32"/>
      <c r="AQ46" s="32"/>
      <c r="AR46" s="32"/>
      <c r="AS46" s="32"/>
      <c r="AT46" s="32"/>
      <c r="AU46" s="38"/>
      <c r="AV46" s="38"/>
      <c r="AW46" s="30"/>
      <c r="AX46" s="30"/>
      <c r="AY46" s="22"/>
      <c r="AZ46" s="22"/>
      <c r="BA46" s="22"/>
      <c r="BB46" s="22"/>
      <c r="BC46" s="22"/>
      <c r="BD46" s="22"/>
      <c r="BE46" s="22"/>
    </row>
    <row r="47" spans="2:57" ht="15">
      <c r="B47" s="26"/>
      <c r="C47" s="26"/>
      <c r="D47" s="32"/>
      <c r="E47" s="32"/>
      <c r="F47" s="32"/>
      <c r="G47" s="32"/>
      <c r="H47" s="32"/>
      <c r="I47" s="32"/>
      <c r="J47" s="38"/>
      <c r="K47" s="38"/>
      <c r="L47" s="30"/>
      <c r="M47" s="2"/>
      <c r="N47" s="2"/>
      <c r="O47" s="2"/>
      <c r="P47" s="2"/>
      <c r="Q47" s="2"/>
      <c r="R47" s="64"/>
      <c r="S47" s="65"/>
      <c r="T47" s="66"/>
      <c r="U47" s="66"/>
      <c r="V47" s="2"/>
      <c r="W47" s="2"/>
      <c r="X47" s="2"/>
      <c r="Y47" s="2"/>
      <c r="Z47" s="2"/>
      <c r="AA47" s="2"/>
      <c r="AB47" s="22"/>
      <c r="AC47" s="38"/>
      <c r="AD47" s="53"/>
      <c r="AE47" s="2"/>
      <c r="AF47" s="2"/>
      <c r="AG47" s="2"/>
      <c r="AH47" s="2"/>
      <c r="AI47" s="2"/>
      <c r="AJ47" s="2"/>
      <c r="AK47" s="22"/>
      <c r="AL47" s="38"/>
      <c r="AM47" s="53"/>
      <c r="AN47" s="35"/>
      <c r="AO47" s="32"/>
      <c r="AP47" s="32"/>
      <c r="AQ47" s="32"/>
      <c r="AR47" s="32"/>
      <c r="AS47" s="32"/>
      <c r="AT47" s="32"/>
      <c r="AU47" s="38"/>
      <c r="AV47" s="38"/>
      <c r="AW47" s="30"/>
      <c r="AX47" s="30"/>
      <c r="AY47" s="22"/>
      <c r="AZ47" s="22"/>
      <c r="BA47" s="22"/>
      <c r="BB47" s="22"/>
      <c r="BC47" s="22"/>
      <c r="BD47" s="22"/>
      <c r="BE47" s="22"/>
    </row>
    <row r="48" spans="2:57" ht="15">
      <c r="B48" s="26"/>
      <c r="C48" s="26"/>
      <c r="D48" s="32"/>
      <c r="E48" s="32"/>
      <c r="F48" s="32"/>
      <c r="G48" s="32"/>
      <c r="H48" s="32"/>
      <c r="I48" s="32"/>
      <c r="J48" s="38"/>
      <c r="K48" s="38"/>
      <c r="L48" s="30"/>
      <c r="M48" s="2"/>
      <c r="N48" s="2"/>
      <c r="O48" s="2"/>
      <c r="P48" s="2"/>
      <c r="Q48" s="2"/>
      <c r="R48" s="64"/>
      <c r="S48" s="65"/>
      <c r="T48" s="66"/>
      <c r="U48" s="66"/>
      <c r="V48" s="2"/>
      <c r="W48" s="2"/>
      <c r="X48" s="2"/>
      <c r="Y48" s="2"/>
      <c r="Z48" s="2"/>
      <c r="AA48" s="2"/>
      <c r="AB48" s="22"/>
      <c r="AC48" s="38"/>
      <c r="AD48" s="53"/>
      <c r="AE48" s="2"/>
      <c r="AF48" s="2"/>
      <c r="AG48" s="2"/>
      <c r="AH48" s="2"/>
      <c r="AI48" s="2"/>
      <c r="AJ48" s="2"/>
      <c r="AK48" s="22"/>
      <c r="AL48" s="38"/>
      <c r="AM48" s="53"/>
      <c r="AN48" s="35"/>
      <c r="AO48" s="32"/>
      <c r="AP48" s="32"/>
      <c r="AQ48" s="32"/>
      <c r="AR48" s="32"/>
      <c r="AS48" s="32"/>
      <c r="AT48" s="32"/>
      <c r="AU48" s="38"/>
      <c r="AV48" s="38"/>
      <c r="AW48" s="30"/>
      <c r="AX48" s="30"/>
      <c r="AY48" s="22"/>
      <c r="AZ48" s="22"/>
      <c r="BA48" s="22"/>
      <c r="BB48" s="22"/>
      <c r="BC48" s="22"/>
      <c r="BD48" s="22"/>
      <c r="BE48" s="22"/>
    </row>
    <row r="49" spans="2:57" ht="15">
      <c r="B49" s="26"/>
      <c r="C49" s="26"/>
      <c r="D49" s="32"/>
      <c r="E49" s="32"/>
      <c r="F49" s="32"/>
      <c r="G49" s="32"/>
      <c r="H49" s="32"/>
      <c r="I49" s="32"/>
      <c r="J49" s="38"/>
      <c r="K49" s="38"/>
      <c r="L49" s="30"/>
      <c r="M49" s="2"/>
      <c r="N49" s="2"/>
      <c r="O49" s="2"/>
      <c r="P49" s="2"/>
      <c r="Q49" s="2"/>
      <c r="R49" s="64"/>
      <c r="S49" s="65"/>
      <c r="T49" s="66"/>
      <c r="U49" s="66"/>
      <c r="V49" s="2"/>
      <c r="W49" s="2"/>
      <c r="X49" s="2"/>
      <c r="Y49" s="2"/>
      <c r="Z49" s="2"/>
      <c r="AA49" s="2"/>
      <c r="AB49" s="22"/>
      <c r="AC49" s="38"/>
      <c r="AD49" s="53"/>
      <c r="AE49" s="2"/>
      <c r="AF49" s="2"/>
      <c r="AG49" s="2"/>
      <c r="AH49" s="2"/>
      <c r="AI49" s="2"/>
      <c r="AJ49" s="2"/>
      <c r="AK49" s="22"/>
      <c r="AL49" s="38"/>
      <c r="AM49" s="53"/>
      <c r="AN49" s="35"/>
      <c r="AO49" s="32"/>
      <c r="AP49" s="32"/>
      <c r="AQ49" s="32"/>
      <c r="AR49" s="32"/>
      <c r="AS49" s="32"/>
      <c r="AT49" s="32"/>
      <c r="AU49" s="38"/>
      <c r="AV49" s="38"/>
      <c r="AW49" s="30"/>
      <c r="AX49" s="30"/>
      <c r="AY49" s="22"/>
      <c r="AZ49" s="22"/>
      <c r="BA49" s="22"/>
      <c r="BB49" s="22"/>
      <c r="BC49" s="22"/>
      <c r="BD49" s="22"/>
      <c r="BE49" s="22"/>
    </row>
    <row r="50" spans="2:57" ht="15">
      <c r="B50" s="26"/>
      <c r="C50" s="26"/>
      <c r="D50" s="32"/>
      <c r="E50" s="32"/>
      <c r="F50" s="32"/>
      <c r="G50" s="32"/>
      <c r="H50" s="32"/>
      <c r="I50" s="32"/>
      <c r="J50" s="38"/>
      <c r="K50" s="38"/>
      <c r="L50" s="30"/>
      <c r="M50" s="2"/>
      <c r="N50" s="2"/>
      <c r="O50" s="2"/>
      <c r="P50" s="2"/>
      <c r="Q50" s="2"/>
      <c r="R50" s="64"/>
      <c r="S50" s="65"/>
      <c r="T50" s="65"/>
      <c r="U50" s="66"/>
      <c r="V50" s="2"/>
      <c r="W50" s="2"/>
      <c r="X50" s="2"/>
      <c r="Y50" s="2"/>
      <c r="Z50" s="2"/>
      <c r="AA50" s="2"/>
      <c r="AB50" s="22"/>
      <c r="AC50" s="35"/>
      <c r="AD50" s="53"/>
      <c r="AE50" s="2"/>
      <c r="AF50" s="2"/>
      <c r="AG50" s="2"/>
      <c r="AH50" s="2"/>
      <c r="AI50" s="2"/>
      <c r="AJ50" s="2"/>
      <c r="AK50" s="22"/>
      <c r="AL50" s="35"/>
      <c r="AM50" s="53"/>
      <c r="AN50" s="35"/>
      <c r="AO50" s="32"/>
      <c r="AP50" s="32"/>
      <c r="AQ50" s="32"/>
      <c r="AR50" s="32"/>
      <c r="AS50" s="32"/>
      <c r="AT50" s="32"/>
      <c r="AU50" s="38"/>
      <c r="AV50" s="38"/>
      <c r="AW50" s="30"/>
      <c r="AX50" s="30"/>
      <c r="AY50" s="22"/>
      <c r="AZ50" s="22"/>
      <c r="BA50" s="22"/>
      <c r="BB50" s="22"/>
      <c r="BC50" s="22"/>
      <c r="BD50" s="22"/>
      <c r="BE50" s="22"/>
    </row>
    <row r="51" spans="2:57" ht="15">
      <c r="B51" s="26"/>
      <c r="C51" s="26"/>
      <c r="D51" s="32"/>
      <c r="E51" s="32"/>
      <c r="F51" s="32"/>
      <c r="G51" s="32"/>
      <c r="H51" s="32"/>
      <c r="I51" s="32"/>
      <c r="J51" s="38"/>
      <c r="K51" s="38"/>
      <c r="L51" s="30"/>
      <c r="M51" s="2"/>
      <c r="N51" s="2"/>
      <c r="O51" s="2"/>
      <c r="P51" s="2"/>
      <c r="Q51" s="2"/>
      <c r="R51" s="64"/>
      <c r="S51" s="65"/>
      <c r="T51" s="65"/>
      <c r="U51" s="66"/>
      <c r="V51" s="2"/>
      <c r="W51" s="2"/>
      <c r="X51" s="2"/>
      <c r="Y51" s="2"/>
      <c r="Z51" s="2"/>
      <c r="AA51" s="2"/>
      <c r="AB51" s="22"/>
      <c r="AC51" s="35"/>
      <c r="AD51" s="53"/>
      <c r="AE51" s="2"/>
      <c r="AF51" s="2"/>
      <c r="AG51" s="2"/>
      <c r="AH51" s="2"/>
      <c r="AI51" s="2"/>
      <c r="AJ51" s="2"/>
      <c r="AK51" s="22"/>
      <c r="AL51" s="35"/>
      <c r="AM51" s="53"/>
      <c r="AN51" s="35"/>
      <c r="AO51" s="32"/>
      <c r="AP51" s="32"/>
      <c r="AQ51" s="32"/>
      <c r="AR51" s="32"/>
      <c r="AS51" s="32"/>
      <c r="AT51" s="32"/>
      <c r="AU51" s="38"/>
      <c r="AV51" s="38"/>
      <c r="AW51" s="30"/>
      <c r="AX51" s="30"/>
      <c r="AY51" s="22"/>
      <c r="AZ51" s="22"/>
      <c r="BA51" s="22"/>
      <c r="BB51" s="22"/>
      <c r="BC51" s="22"/>
      <c r="BD51" s="22"/>
      <c r="BE51" s="22"/>
    </row>
    <row r="52" spans="2:57" ht="15">
      <c r="B52" s="26"/>
      <c r="C52" s="26"/>
      <c r="D52" s="32"/>
      <c r="E52" s="32"/>
      <c r="F52" s="32"/>
      <c r="G52" s="32"/>
      <c r="H52" s="32"/>
      <c r="I52" s="32"/>
      <c r="J52" s="38"/>
      <c r="K52" s="38"/>
      <c r="L52" s="30"/>
      <c r="M52" s="2"/>
      <c r="N52" s="2"/>
      <c r="O52" s="2"/>
      <c r="P52" s="2"/>
      <c r="Q52" s="2"/>
      <c r="R52" s="64"/>
      <c r="S52" s="65"/>
      <c r="T52" s="65"/>
      <c r="U52" s="66"/>
      <c r="V52" s="2"/>
      <c r="W52" s="2"/>
      <c r="X52" s="2"/>
      <c r="Y52" s="2"/>
      <c r="Z52" s="2"/>
      <c r="AA52" s="2"/>
      <c r="AB52" s="22"/>
      <c r="AC52" s="35"/>
      <c r="AD52" s="53"/>
      <c r="AE52" s="2"/>
      <c r="AF52" s="2"/>
      <c r="AG52" s="2"/>
      <c r="AH52" s="2"/>
      <c r="AI52" s="2"/>
      <c r="AJ52" s="2"/>
      <c r="AK52" s="22"/>
      <c r="AL52" s="35"/>
      <c r="AM52" s="53"/>
      <c r="AN52" s="35"/>
      <c r="AO52" s="32"/>
      <c r="AP52" s="32"/>
      <c r="AQ52" s="32"/>
      <c r="AR52" s="32"/>
      <c r="AS52" s="32"/>
      <c r="AT52" s="32"/>
      <c r="AU52" s="38"/>
      <c r="AV52" s="38"/>
      <c r="AW52" s="30"/>
      <c r="AX52" s="30"/>
      <c r="AY52" s="22"/>
      <c r="AZ52" s="22"/>
      <c r="BA52" s="22"/>
      <c r="BB52" s="22"/>
      <c r="BC52" s="22"/>
      <c r="BD52" s="22"/>
      <c r="BE52" s="22"/>
    </row>
    <row r="53" spans="2:57" ht="15">
      <c r="B53" s="26"/>
      <c r="C53" s="26"/>
      <c r="D53" s="32"/>
      <c r="E53" s="32"/>
      <c r="F53" s="32"/>
      <c r="G53" s="32"/>
      <c r="H53" s="32"/>
      <c r="I53" s="32"/>
      <c r="J53" s="38"/>
      <c r="K53" s="38"/>
      <c r="L53" s="30"/>
      <c r="M53" s="2"/>
      <c r="N53" s="2"/>
      <c r="O53" s="2"/>
      <c r="P53" s="2"/>
      <c r="Q53" s="2"/>
      <c r="R53" s="67"/>
      <c r="S53" s="68"/>
      <c r="T53" s="68"/>
      <c r="U53" s="35"/>
      <c r="V53" s="2"/>
      <c r="W53" s="2"/>
      <c r="X53" s="2"/>
      <c r="Y53" s="2"/>
      <c r="Z53" s="2"/>
      <c r="AA53" s="2"/>
      <c r="AB53" s="22"/>
      <c r="AC53" s="35"/>
      <c r="AD53" s="53"/>
      <c r="AE53" s="2"/>
      <c r="AF53" s="2"/>
      <c r="AG53" s="2"/>
      <c r="AH53" s="2"/>
      <c r="AI53" s="2"/>
      <c r="AJ53" s="2"/>
      <c r="AK53" s="22"/>
      <c r="AL53" s="35"/>
      <c r="AM53" s="53"/>
      <c r="AN53" s="35"/>
      <c r="AO53" s="32"/>
      <c r="AP53" s="32"/>
      <c r="AQ53" s="32"/>
      <c r="AR53" s="32"/>
      <c r="AS53" s="32"/>
      <c r="AT53" s="32"/>
      <c r="AU53" s="38"/>
      <c r="AV53" s="38"/>
      <c r="AW53" s="30"/>
      <c r="AX53" s="30"/>
      <c r="AY53" s="22"/>
      <c r="AZ53" s="22"/>
      <c r="BA53" s="22"/>
      <c r="BB53" s="22"/>
      <c r="BC53" s="22"/>
      <c r="BD53" s="22"/>
      <c r="BE53" s="22"/>
    </row>
    <row r="54" spans="2:57" ht="15">
      <c r="B54" s="26"/>
      <c r="C54" s="26"/>
      <c r="D54" s="32"/>
      <c r="E54" s="32"/>
      <c r="F54" s="32"/>
      <c r="G54" s="32"/>
      <c r="H54" s="32"/>
      <c r="I54" s="32"/>
      <c r="J54" s="38"/>
      <c r="K54" s="38"/>
      <c r="L54" s="30"/>
      <c r="M54" s="2"/>
      <c r="N54" s="2"/>
      <c r="O54" s="2"/>
      <c r="P54" s="2"/>
      <c r="Q54" s="2"/>
      <c r="R54" s="2"/>
      <c r="S54" s="22"/>
      <c r="T54" s="35"/>
      <c r="U54" s="53"/>
      <c r="V54" s="2"/>
      <c r="W54" s="2"/>
      <c r="X54" s="2"/>
      <c r="Y54" s="2"/>
      <c r="Z54" s="2"/>
      <c r="AA54" s="2"/>
      <c r="AB54" s="22"/>
      <c r="AC54" s="35"/>
      <c r="AD54" s="53"/>
      <c r="AE54" s="2"/>
      <c r="AF54" s="2"/>
      <c r="AG54" s="2"/>
      <c r="AH54" s="2"/>
      <c r="AI54" s="2"/>
      <c r="AJ54" s="2"/>
      <c r="AK54" s="22"/>
      <c r="AL54" s="35"/>
      <c r="AM54" s="53"/>
      <c r="AN54" s="35"/>
      <c r="AO54" s="32"/>
      <c r="AP54" s="32"/>
      <c r="AQ54" s="32"/>
      <c r="AR54" s="32"/>
      <c r="AS54" s="32"/>
      <c r="AT54" s="32"/>
      <c r="AU54" s="38"/>
      <c r="AV54" s="38"/>
      <c r="AW54" s="30"/>
      <c r="AX54" s="30"/>
      <c r="AY54" s="22"/>
      <c r="AZ54" s="22"/>
      <c r="BA54" s="22"/>
      <c r="BB54" s="22"/>
      <c r="BC54" s="22"/>
      <c r="BD54" s="22"/>
      <c r="BE54" s="22"/>
    </row>
    <row r="55" spans="2:57" ht="15">
      <c r="B55" s="26"/>
      <c r="C55" s="26"/>
      <c r="D55" s="32"/>
      <c r="E55" s="32"/>
      <c r="F55" s="32"/>
      <c r="G55" s="32"/>
      <c r="H55" s="32"/>
      <c r="I55" s="32"/>
      <c r="J55" s="38"/>
      <c r="K55" s="38"/>
      <c r="L55" s="30"/>
      <c r="M55" s="2"/>
      <c r="N55" s="2"/>
      <c r="O55" s="2"/>
      <c r="P55" s="2"/>
      <c r="Q55" s="2"/>
      <c r="R55" s="2"/>
      <c r="S55" s="22"/>
      <c r="T55" s="35"/>
      <c r="U55" s="53"/>
      <c r="V55" s="2"/>
      <c r="W55" s="2"/>
      <c r="X55" s="2"/>
      <c r="Y55" s="2"/>
      <c r="Z55" s="2"/>
      <c r="AA55" s="2"/>
      <c r="AB55" s="22"/>
      <c r="AC55" s="35"/>
      <c r="AD55" s="53"/>
      <c r="AE55" s="2"/>
      <c r="AF55" s="2"/>
      <c r="AG55" s="2"/>
      <c r="AH55" s="2"/>
      <c r="AI55" s="2"/>
      <c r="AJ55" s="2"/>
      <c r="AK55" s="22"/>
      <c r="AL55" s="35"/>
      <c r="AM55" s="53"/>
      <c r="AN55" s="35"/>
      <c r="AO55" s="32"/>
      <c r="AP55" s="32"/>
      <c r="AQ55" s="32"/>
      <c r="AR55" s="32"/>
      <c r="AS55" s="32"/>
      <c r="AT55" s="32"/>
      <c r="AU55" s="38"/>
      <c r="AV55" s="38"/>
      <c r="AW55" s="30"/>
      <c r="AX55" s="30"/>
      <c r="AY55" s="22"/>
      <c r="AZ55" s="22"/>
      <c r="BA55" s="22"/>
      <c r="BB55" s="22"/>
      <c r="BC55" s="22"/>
      <c r="BD55" s="22"/>
      <c r="BE55" s="22"/>
    </row>
    <row r="56" spans="2:57" ht="15">
      <c r="B56" s="26"/>
      <c r="C56" s="26"/>
      <c r="D56" s="32"/>
      <c r="E56" s="32"/>
      <c r="F56" s="32"/>
      <c r="G56" s="32"/>
      <c r="H56" s="32"/>
      <c r="I56" s="32"/>
      <c r="J56" s="38"/>
      <c r="K56" s="38"/>
      <c r="L56" s="30"/>
      <c r="M56" s="2"/>
      <c r="N56" s="2"/>
      <c r="O56" s="2"/>
      <c r="P56" s="2"/>
      <c r="Q56" s="2"/>
      <c r="R56" s="2"/>
      <c r="S56" s="22"/>
      <c r="T56" s="35"/>
      <c r="U56" s="53"/>
      <c r="V56" s="2"/>
      <c r="W56" s="2"/>
      <c r="X56" s="2"/>
      <c r="Y56" s="2"/>
      <c r="Z56" s="2"/>
      <c r="AA56" s="2"/>
      <c r="AB56" s="22"/>
      <c r="AC56" s="35"/>
      <c r="AD56" s="53"/>
      <c r="AE56" s="2"/>
      <c r="AF56" s="2"/>
      <c r="AG56" s="2"/>
      <c r="AH56" s="2"/>
      <c r="AI56" s="2"/>
      <c r="AJ56" s="2"/>
      <c r="AK56" s="22"/>
      <c r="AL56" s="35"/>
      <c r="AM56" s="53"/>
      <c r="AN56" s="35"/>
      <c r="AO56" s="32"/>
      <c r="AP56" s="32"/>
      <c r="AQ56" s="32"/>
      <c r="AR56" s="32"/>
      <c r="AS56" s="32"/>
      <c r="AT56" s="32"/>
      <c r="AU56" s="38"/>
      <c r="AV56" s="38"/>
      <c r="AW56" s="30"/>
      <c r="AX56" s="30"/>
      <c r="AY56" s="22"/>
      <c r="AZ56" s="22"/>
      <c r="BA56" s="22"/>
      <c r="BB56" s="22"/>
      <c r="BC56" s="22"/>
      <c r="BD56" s="22"/>
      <c r="BE56" s="22"/>
    </row>
    <row r="57" spans="2:57" ht="15">
      <c r="B57" s="26"/>
      <c r="C57" s="26"/>
      <c r="D57" s="71"/>
      <c r="E57" s="71"/>
      <c r="F57" s="71"/>
      <c r="G57" s="71"/>
      <c r="H57" s="71"/>
      <c r="I57" s="71"/>
      <c r="J57" s="38"/>
      <c r="K57" s="38"/>
      <c r="L57" s="30"/>
      <c r="M57" s="2"/>
      <c r="N57" s="2"/>
      <c r="O57" s="2"/>
      <c r="P57" s="2"/>
      <c r="Q57" s="2"/>
      <c r="R57" s="2"/>
      <c r="S57" s="22"/>
      <c r="T57" s="35"/>
      <c r="U57" s="53"/>
      <c r="V57" s="2"/>
      <c r="W57" s="2"/>
      <c r="X57" s="2"/>
      <c r="Y57" s="2"/>
      <c r="Z57" s="2"/>
      <c r="AA57" s="2"/>
      <c r="AB57" s="22"/>
      <c r="AC57" s="35"/>
      <c r="AD57" s="53"/>
      <c r="AE57" s="2"/>
      <c r="AF57" s="2"/>
      <c r="AG57" s="2"/>
      <c r="AH57" s="2"/>
      <c r="AI57" s="2"/>
      <c r="AJ57" s="2"/>
      <c r="AK57" s="22"/>
      <c r="AL57" s="35"/>
      <c r="AM57" s="53"/>
      <c r="AN57" s="35"/>
      <c r="AO57" s="32"/>
      <c r="AP57" s="32"/>
      <c r="AQ57" s="32"/>
      <c r="AR57" s="32"/>
      <c r="AS57" s="32"/>
      <c r="AT57" s="32"/>
      <c r="AU57" s="38"/>
      <c r="AV57" s="38"/>
      <c r="AW57" s="30"/>
      <c r="AX57" s="30"/>
      <c r="AY57" s="22"/>
      <c r="AZ57" s="22"/>
      <c r="BA57" s="22"/>
      <c r="BB57" s="22"/>
      <c r="BC57" s="22"/>
      <c r="BD57" s="22"/>
      <c r="BE57" s="22"/>
    </row>
    <row r="58" spans="1:57" ht="15">
      <c r="A58" s="22"/>
      <c r="B58" s="35"/>
      <c r="C58" s="35"/>
      <c r="D58" s="32"/>
      <c r="E58" s="32"/>
      <c r="F58" s="32"/>
      <c r="G58" s="32"/>
      <c r="H58" s="32"/>
      <c r="I58" s="32"/>
      <c r="J58" s="35"/>
      <c r="K58" s="35"/>
      <c r="L58" s="53"/>
      <c r="M58" s="2"/>
      <c r="N58" s="2"/>
      <c r="O58" s="2"/>
      <c r="P58" s="2"/>
      <c r="Q58" s="2"/>
      <c r="R58" s="2"/>
      <c r="S58" s="22"/>
      <c r="T58" s="35"/>
      <c r="U58" s="53"/>
      <c r="V58" s="2"/>
      <c r="W58" s="2"/>
      <c r="X58" s="2"/>
      <c r="Y58" s="2"/>
      <c r="Z58" s="2"/>
      <c r="AA58" s="2"/>
      <c r="AB58" s="22"/>
      <c r="AC58" s="35"/>
      <c r="AD58" s="53"/>
      <c r="AE58" s="2"/>
      <c r="AF58" s="2"/>
      <c r="AG58" s="2"/>
      <c r="AH58" s="2"/>
      <c r="AI58" s="2"/>
      <c r="AJ58" s="2"/>
      <c r="AK58" s="22"/>
      <c r="AL58" s="35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30"/>
      <c r="AY58" s="22"/>
      <c r="AZ58" s="22"/>
      <c r="BA58" s="22"/>
      <c r="BB58" s="22"/>
      <c r="BC58" s="22"/>
      <c r="BD58" s="22"/>
      <c r="BE58" s="22"/>
    </row>
    <row r="59" spans="2:57" ht="15">
      <c r="B59" s="35"/>
      <c r="C59" s="35"/>
      <c r="D59" s="32"/>
      <c r="E59" s="32"/>
      <c r="F59" s="32"/>
      <c r="G59" s="32"/>
      <c r="H59" s="32"/>
      <c r="I59" s="32"/>
      <c r="J59" s="35"/>
      <c r="K59" s="35"/>
      <c r="L59" s="53"/>
      <c r="M59" s="2"/>
      <c r="N59" s="2"/>
      <c r="O59" s="2"/>
      <c r="P59" s="2"/>
      <c r="Q59" s="2"/>
      <c r="R59" s="2"/>
      <c r="S59" s="32"/>
      <c r="T59" s="32"/>
      <c r="U59" s="32"/>
      <c r="V59" s="2"/>
      <c r="W59" s="2"/>
      <c r="X59" s="2"/>
      <c r="Y59" s="2"/>
      <c r="Z59" s="2"/>
      <c r="AA59" s="2"/>
      <c r="AB59" s="22"/>
      <c r="AC59" s="35"/>
      <c r="AD59" s="53"/>
      <c r="AE59" s="2"/>
      <c r="AF59" s="2"/>
      <c r="AG59" s="2"/>
      <c r="AH59" s="2"/>
      <c r="AI59" s="2"/>
      <c r="AJ59" s="2"/>
      <c r="AK59" s="22"/>
      <c r="AL59" s="35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30"/>
      <c r="AY59" s="22"/>
      <c r="AZ59" s="22"/>
      <c r="BA59" s="22"/>
      <c r="BB59" s="22"/>
      <c r="BC59" s="22"/>
      <c r="BD59" s="22"/>
      <c r="BE59" s="22"/>
    </row>
    <row r="60" spans="2:57" ht="15">
      <c r="B60" s="35"/>
      <c r="C60" s="35"/>
      <c r="D60" s="69"/>
      <c r="E60" s="32"/>
      <c r="F60" s="32"/>
      <c r="G60" s="32"/>
      <c r="H60" s="32"/>
      <c r="I60" s="32"/>
      <c r="J60" s="35"/>
      <c r="K60" s="35"/>
      <c r="L60" s="53"/>
      <c r="M60" s="2"/>
      <c r="N60" s="2"/>
      <c r="O60" s="2"/>
      <c r="P60" s="2"/>
      <c r="Q60" s="2"/>
      <c r="R60" s="64"/>
      <c r="S60" s="65"/>
      <c r="T60" s="66"/>
      <c r="U60" s="66"/>
      <c r="V60" s="2"/>
      <c r="W60" s="2"/>
      <c r="X60" s="2"/>
      <c r="Y60" s="2"/>
      <c r="Z60" s="2"/>
      <c r="AA60" s="2"/>
      <c r="AB60" s="22"/>
      <c r="AC60" s="35"/>
      <c r="AD60" s="53"/>
      <c r="AE60" s="2"/>
      <c r="AF60" s="2"/>
      <c r="AG60" s="2"/>
      <c r="AH60" s="2"/>
      <c r="AI60" s="2"/>
      <c r="AJ60" s="2"/>
      <c r="AK60" s="22"/>
      <c r="AL60" s="35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30"/>
      <c r="AY60" s="22"/>
      <c r="AZ60" s="22"/>
      <c r="BA60" s="22"/>
      <c r="BB60" s="22"/>
      <c r="BC60" s="22"/>
      <c r="BD60" s="22"/>
      <c r="BE60" s="22"/>
    </row>
    <row r="61" spans="2:57" ht="15">
      <c r="B61" s="35"/>
      <c r="C61" s="35"/>
      <c r="D61" s="32"/>
      <c r="E61" s="32"/>
      <c r="F61" s="32"/>
      <c r="G61" s="32"/>
      <c r="H61" s="32"/>
      <c r="I61" s="32"/>
      <c r="J61" s="35"/>
      <c r="K61" s="35"/>
      <c r="L61" s="53"/>
      <c r="M61" s="2"/>
      <c r="N61" s="2"/>
      <c r="O61" s="2"/>
      <c r="P61" s="2"/>
      <c r="Q61" s="2"/>
      <c r="R61" s="64"/>
      <c r="S61" s="65"/>
      <c r="T61" s="66"/>
      <c r="U61" s="66"/>
      <c r="V61" s="2"/>
      <c r="W61" s="2"/>
      <c r="X61" s="2"/>
      <c r="Y61" s="2"/>
      <c r="Z61" s="2"/>
      <c r="AA61" s="2"/>
      <c r="AB61" s="22"/>
      <c r="AC61" s="35"/>
      <c r="AD61" s="53"/>
      <c r="AE61" s="2"/>
      <c r="AF61" s="2"/>
      <c r="AG61" s="2"/>
      <c r="AH61" s="2"/>
      <c r="AI61" s="2"/>
      <c r="AJ61" s="2"/>
      <c r="AK61" s="22"/>
      <c r="AL61" s="35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30"/>
      <c r="AY61" s="22"/>
      <c r="AZ61" s="22"/>
      <c r="BA61" s="22"/>
      <c r="BB61" s="22"/>
      <c r="BC61" s="22"/>
      <c r="BD61" s="22"/>
      <c r="BE61" s="22"/>
    </row>
    <row r="62" spans="2:57" ht="15">
      <c r="B62" s="35"/>
      <c r="C62" s="35"/>
      <c r="D62" s="32"/>
      <c r="E62" s="32"/>
      <c r="F62" s="32"/>
      <c r="G62" s="32"/>
      <c r="H62" s="32"/>
      <c r="I62" s="32"/>
      <c r="J62" s="35"/>
      <c r="K62" s="35"/>
      <c r="L62" s="53"/>
      <c r="M62" s="2"/>
      <c r="N62" s="2"/>
      <c r="O62" s="2"/>
      <c r="P62" s="2"/>
      <c r="Q62" s="2"/>
      <c r="R62" s="64"/>
      <c r="S62" s="65"/>
      <c r="T62" s="66"/>
      <c r="U62" s="66"/>
      <c r="V62" s="2"/>
      <c r="W62" s="2"/>
      <c r="X62" s="2"/>
      <c r="Y62" s="2"/>
      <c r="Z62" s="2"/>
      <c r="AA62" s="2"/>
      <c r="AB62" s="22"/>
      <c r="AC62" s="35"/>
      <c r="AD62" s="53"/>
      <c r="AE62" s="2"/>
      <c r="AF62" s="2"/>
      <c r="AG62" s="2"/>
      <c r="AH62" s="2"/>
      <c r="AI62" s="2"/>
      <c r="AJ62" s="2"/>
      <c r="AK62" s="22"/>
      <c r="AL62" s="35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30"/>
      <c r="AY62" s="22"/>
      <c r="AZ62" s="22"/>
      <c r="BA62" s="22"/>
      <c r="BB62" s="22"/>
      <c r="BC62" s="22"/>
      <c r="BD62" s="22"/>
      <c r="BE62" s="22"/>
    </row>
    <row r="63" spans="2:57" ht="15">
      <c r="B63" s="35"/>
      <c r="C63" s="35"/>
      <c r="D63" s="32"/>
      <c r="E63" s="32"/>
      <c r="F63" s="32"/>
      <c r="G63" s="32"/>
      <c r="H63" s="32"/>
      <c r="I63" s="32"/>
      <c r="J63" s="35"/>
      <c r="K63" s="35"/>
      <c r="L63" s="53"/>
      <c r="M63" s="2"/>
      <c r="N63" s="2"/>
      <c r="O63" s="2"/>
      <c r="P63" s="2"/>
      <c r="Q63" s="2"/>
      <c r="R63" s="64"/>
      <c r="S63" s="65"/>
      <c r="T63" s="66"/>
      <c r="U63" s="66"/>
      <c r="V63" s="2"/>
      <c r="W63" s="2"/>
      <c r="X63" s="2"/>
      <c r="Y63" s="2"/>
      <c r="Z63" s="2"/>
      <c r="AA63" s="2"/>
      <c r="AB63" s="22"/>
      <c r="AC63" s="35"/>
      <c r="AD63" s="53"/>
      <c r="AE63" s="2"/>
      <c r="AF63" s="2"/>
      <c r="AG63" s="2"/>
      <c r="AH63" s="2"/>
      <c r="AI63" s="2"/>
      <c r="AJ63" s="2"/>
      <c r="AK63" s="22"/>
      <c r="AL63" s="35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30"/>
      <c r="AY63" s="22"/>
      <c r="AZ63" s="22"/>
      <c r="BA63" s="22"/>
      <c r="BB63" s="22"/>
      <c r="BC63" s="22"/>
      <c r="BD63" s="22"/>
      <c r="BE63" s="22"/>
    </row>
    <row r="64" spans="2:57" ht="15">
      <c r="B64" s="22"/>
      <c r="C64" s="22"/>
      <c r="D64" s="2"/>
      <c r="F64" s="2"/>
      <c r="G64" s="2"/>
      <c r="I64" s="2"/>
      <c r="J64" s="22"/>
      <c r="K64" s="22"/>
      <c r="L64" s="53"/>
      <c r="M64" s="2"/>
      <c r="N64" s="2"/>
      <c r="O64" s="2"/>
      <c r="P64" s="2"/>
      <c r="Q64" s="2"/>
      <c r="R64" s="64"/>
      <c r="S64" s="65"/>
      <c r="T64" s="65"/>
      <c r="U64" s="66"/>
      <c r="V64" s="2"/>
      <c r="W64" s="2"/>
      <c r="X64" s="2"/>
      <c r="Y64" s="2"/>
      <c r="Z64" s="2"/>
      <c r="AA64" s="2"/>
      <c r="AB64" s="22"/>
      <c r="AC64" s="22"/>
      <c r="AD64" s="53"/>
      <c r="AE64" s="2"/>
      <c r="AF64" s="2"/>
      <c r="AG64" s="2"/>
      <c r="AH64" s="2"/>
      <c r="AI64" s="2"/>
      <c r="AJ64" s="2"/>
      <c r="AK64" s="22"/>
      <c r="AL64" s="22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30"/>
      <c r="AY64" s="22"/>
      <c r="AZ64" s="22"/>
      <c r="BA64" s="22"/>
      <c r="BB64" s="22"/>
      <c r="BC64" s="22"/>
      <c r="BD64" s="22"/>
      <c r="BE64" s="22"/>
    </row>
    <row r="65" spans="2:57" ht="15">
      <c r="B65" s="22"/>
      <c r="C65" s="22"/>
      <c r="D65" s="2"/>
      <c r="F65" s="2"/>
      <c r="G65" s="2"/>
      <c r="I65" s="2"/>
      <c r="J65" s="22"/>
      <c r="K65" s="22"/>
      <c r="L65" s="53"/>
      <c r="M65" s="2"/>
      <c r="N65" s="2"/>
      <c r="O65" s="2"/>
      <c r="P65" s="2"/>
      <c r="Q65" s="2"/>
      <c r="R65" s="64"/>
      <c r="S65" s="65"/>
      <c r="T65" s="65"/>
      <c r="U65" s="66"/>
      <c r="V65" s="2"/>
      <c r="W65" s="2"/>
      <c r="X65" s="2"/>
      <c r="Y65" s="2"/>
      <c r="Z65" s="2"/>
      <c r="AA65" s="2"/>
      <c r="AB65" s="22"/>
      <c r="AC65" s="22"/>
      <c r="AD65" s="53"/>
      <c r="AE65" s="2"/>
      <c r="AF65" s="2"/>
      <c r="AG65" s="2"/>
      <c r="AH65" s="2"/>
      <c r="AI65" s="2"/>
      <c r="AJ65" s="2"/>
      <c r="AK65" s="22"/>
      <c r="AL65" s="22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30"/>
      <c r="AY65" s="22"/>
      <c r="AZ65" s="22"/>
      <c r="BA65" s="22"/>
      <c r="BB65" s="22"/>
      <c r="BC65" s="22"/>
      <c r="BD65" s="22"/>
      <c r="BE65" s="22"/>
    </row>
    <row r="66" spans="2:57" ht="15">
      <c r="B66" s="22"/>
      <c r="C66" s="22"/>
      <c r="D66" s="2"/>
      <c r="F66" s="2"/>
      <c r="G66" s="2"/>
      <c r="I66" s="2"/>
      <c r="J66" s="22"/>
      <c r="K66" s="22"/>
      <c r="L66" s="53"/>
      <c r="M66" s="2"/>
      <c r="N66" s="2"/>
      <c r="O66" s="2"/>
      <c r="P66" s="2"/>
      <c r="Q66" s="2"/>
      <c r="R66" s="64"/>
      <c r="S66" s="65"/>
      <c r="T66" s="65"/>
      <c r="U66" s="66"/>
      <c r="V66" s="2"/>
      <c r="W66" s="2"/>
      <c r="X66" s="2"/>
      <c r="Y66" s="2"/>
      <c r="Z66" s="2"/>
      <c r="AA66" s="2"/>
      <c r="AB66" s="22"/>
      <c r="AC66" s="22"/>
      <c r="AD66" s="53"/>
      <c r="AE66" s="2"/>
      <c r="AF66" s="2"/>
      <c r="AG66" s="2"/>
      <c r="AH66" s="2"/>
      <c r="AI66" s="2"/>
      <c r="AJ66" s="2"/>
      <c r="AK66" s="22"/>
      <c r="AL66" s="22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30"/>
      <c r="AY66" s="22"/>
      <c r="AZ66" s="22"/>
      <c r="BA66" s="22"/>
      <c r="BB66" s="22"/>
      <c r="BC66" s="22"/>
      <c r="BD66" s="22"/>
      <c r="BE66" s="22"/>
    </row>
    <row r="67" spans="1:57" ht="15">
      <c r="A67" s="22"/>
      <c r="B67" s="22"/>
      <c r="C67" s="22"/>
      <c r="D67" s="2"/>
      <c r="F67" s="2"/>
      <c r="G67" s="2"/>
      <c r="I67" s="2"/>
      <c r="J67" s="22"/>
      <c r="K67" s="22"/>
      <c r="L67" s="53"/>
      <c r="M67" s="2"/>
      <c r="N67" s="2"/>
      <c r="O67" s="2"/>
      <c r="P67" s="2"/>
      <c r="Q67" s="2"/>
      <c r="R67" s="67"/>
      <c r="S67" s="68"/>
      <c r="T67" s="68"/>
      <c r="U67" s="35"/>
      <c r="V67" s="2"/>
      <c r="W67" s="2"/>
      <c r="X67" s="2"/>
      <c r="Y67" s="2"/>
      <c r="Z67" s="2"/>
      <c r="AA67" s="2"/>
      <c r="AB67" s="22"/>
      <c r="AC67" s="22"/>
      <c r="AD67" s="53"/>
      <c r="AE67" s="2"/>
      <c r="AF67" s="2"/>
      <c r="AG67" s="2"/>
      <c r="AH67" s="2"/>
      <c r="AI67" s="2"/>
      <c r="AJ67" s="2"/>
      <c r="AK67" s="22"/>
      <c r="AL67" s="22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30"/>
      <c r="AY67" s="22"/>
      <c r="AZ67" s="22"/>
      <c r="BA67" s="22"/>
      <c r="BB67" s="22"/>
      <c r="BC67" s="22"/>
      <c r="BD67" s="22"/>
      <c r="BE67" s="22"/>
    </row>
    <row r="68" spans="1:57" ht="15">
      <c r="A68" s="22"/>
      <c r="B68" s="22"/>
      <c r="C68" s="22"/>
      <c r="D68" s="2"/>
      <c r="F68" s="2"/>
      <c r="G68" s="2"/>
      <c r="I68" s="2"/>
      <c r="J68" s="22"/>
      <c r="K68" s="22"/>
      <c r="L68" s="53"/>
      <c r="M68" s="2"/>
      <c r="N68" s="2"/>
      <c r="O68" s="2"/>
      <c r="P68" s="2"/>
      <c r="Q68" s="2"/>
      <c r="R68" s="2"/>
      <c r="S68" s="22"/>
      <c r="T68" s="22"/>
      <c r="U68" s="53"/>
      <c r="V68" s="2"/>
      <c r="W68" s="2"/>
      <c r="X68" s="2"/>
      <c r="Y68" s="2"/>
      <c r="Z68" s="2"/>
      <c r="AA68" s="2"/>
      <c r="AB68" s="22"/>
      <c r="AC68" s="22"/>
      <c r="AD68" s="53"/>
      <c r="AE68" s="2"/>
      <c r="AF68" s="2"/>
      <c r="AG68" s="2"/>
      <c r="AH68" s="2"/>
      <c r="AI68" s="2"/>
      <c r="AJ68" s="2"/>
      <c r="AK68" s="22"/>
      <c r="AL68" s="22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30"/>
      <c r="AY68" s="22"/>
      <c r="AZ68" s="22"/>
      <c r="BA68" s="22"/>
      <c r="BB68" s="22"/>
      <c r="BC68" s="22"/>
      <c r="BD68" s="22"/>
      <c r="BE68" s="22"/>
    </row>
    <row r="69" spans="1:57" ht="15">
      <c r="A69" s="22"/>
      <c r="B69" s="22"/>
      <c r="C69" s="22"/>
      <c r="D69" s="2"/>
      <c r="F69" s="2"/>
      <c r="G69" s="2"/>
      <c r="I69" s="2"/>
      <c r="J69" s="22"/>
      <c r="K69" s="22"/>
      <c r="L69" s="53"/>
      <c r="M69" s="2"/>
      <c r="N69" s="2"/>
      <c r="O69" s="2"/>
      <c r="P69" s="2"/>
      <c r="Q69" s="2"/>
      <c r="R69" s="2"/>
      <c r="S69" s="22"/>
      <c r="T69" s="22"/>
      <c r="U69" s="53"/>
      <c r="V69" s="2"/>
      <c r="W69" s="2"/>
      <c r="X69" s="2"/>
      <c r="Y69" s="2"/>
      <c r="Z69" s="2"/>
      <c r="AA69" s="2"/>
      <c r="AB69" s="22"/>
      <c r="AC69" s="22"/>
      <c r="AD69" s="53"/>
      <c r="AE69" s="2"/>
      <c r="AF69" s="2"/>
      <c r="AG69" s="2"/>
      <c r="AH69" s="2"/>
      <c r="AI69" s="2"/>
      <c r="AJ69" s="2"/>
      <c r="AK69" s="22"/>
      <c r="AL69" s="22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30"/>
      <c r="AY69" s="22"/>
      <c r="AZ69" s="22"/>
      <c r="BA69" s="22"/>
      <c r="BB69" s="22"/>
      <c r="BC69" s="22"/>
      <c r="BD69" s="22"/>
      <c r="BE69" s="22"/>
    </row>
    <row r="70" spans="1:57" ht="15">
      <c r="A70" s="22"/>
      <c r="B70" s="22"/>
      <c r="C70" s="22"/>
      <c r="D70" s="2"/>
      <c r="F70" s="2"/>
      <c r="G70" s="2"/>
      <c r="I70" s="2"/>
      <c r="J70" s="22"/>
      <c r="K70" s="22"/>
      <c r="L70" s="53"/>
      <c r="M70" s="2"/>
      <c r="N70" s="2"/>
      <c r="O70" s="2"/>
      <c r="P70" s="2"/>
      <c r="Q70" s="2"/>
      <c r="R70" s="2"/>
      <c r="S70" s="22"/>
      <c r="T70" s="22"/>
      <c r="U70" s="53"/>
      <c r="V70" s="2"/>
      <c r="W70" s="2"/>
      <c r="X70" s="2"/>
      <c r="Y70" s="2"/>
      <c r="Z70" s="2"/>
      <c r="AA70" s="2"/>
      <c r="AB70" s="22"/>
      <c r="AC70" s="22"/>
      <c r="AD70" s="53"/>
      <c r="AE70" s="2"/>
      <c r="AF70" s="2"/>
      <c r="AG70" s="2"/>
      <c r="AH70" s="2"/>
      <c r="AI70" s="2"/>
      <c r="AJ70" s="2"/>
      <c r="AK70" s="22"/>
      <c r="AL70" s="22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30"/>
      <c r="AY70" s="22"/>
      <c r="AZ70" s="22"/>
      <c r="BA70" s="22"/>
      <c r="BB70" s="22"/>
      <c r="BC70" s="22"/>
      <c r="BD70" s="22"/>
      <c r="BE70" s="22"/>
    </row>
    <row r="71" spans="1:57" ht="15">
      <c r="A71" s="22"/>
      <c r="B71" s="22"/>
      <c r="C71" s="22"/>
      <c r="D71" s="2"/>
      <c r="F71" s="2"/>
      <c r="G71" s="2"/>
      <c r="I71" s="2"/>
      <c r="J71" s="22"/>
      <c r="K71" s="22"/>
      <c r="L71" s="53"/>
      <c r="M71" s="2"/>
      <c r="N71" s="2"/>
      <c r="O71" s="2"/>
      <c r="P71" s="2"/>
      <c r="Q71" s="2"/>
      <c r="R71" s="2"/>
      <c r="S71" s="22"/>
      <c r="T71" s="22"/>
      <c r="U71" s="53"/>
      <c r="V71" s="2"/>
      <c r="W71" s="2"/>
      <c r="X71" s="2"/>
      <c r="Y71" s="2"/>
      <c r="Z71" s="2"/>
      <c r="AA71" s="2"/>
      <c r="AB71" s="22"/>
      <c r="AC71" s="22"/>
      <c r="AD71" s="53"/>
      <c r="AE71" s="2"/>
      <c r="AF71" s="2"/>
      <c r="AG71" s="2"/>
      <c r="AH71" s="2"/>
      <c r="AI71" s="2"/>
      <c r="AJ71" s="2"/>
      <c r="AK71" s="22"/>
      <c r="AL71" s="22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30"/>
      <c r="AY71" s="22"/>
      <c r="AZ71" s="22"/>
      <c r="BA71" s="22"/>
      <c r="BB71" s="22"/>
      <c r="BC71" s="22"/>
      <c r="BD71" s="22"/>
      <c r="BE71" s="22"/>
    </row>
    <row r="72" spans="1:57" ht="15">
      <c r="A72" s="22"/>
      <c r="B72" s="22"/>
      <c r="C72" s="22"/>
      <c r="D72" s="2"/>
      <c r="F72" s="2"/>
      <c r="G72" s="2"/>
      <c r="I72" s="2"/>
      <c r="J72" s="22"/>
      <c r="K72" s="22"/>
      <c r="L72" s="53"/>
      <c r="M72" s="2"/>
      <c r="N72" s="2"/>
      <c r="O72" s="2"/>
      <c r="P72" s="2"/>
      <c r="Q72" s="2"/>
      <c r="R72" s="2"/>
      <c r="S72" s="22"/>
      <c r="T72" s="22"/>
      <c r="U72" s="53"/>
      <c r="V72" s="2"/>
      <c r="W72" s="2"/>
      <c r="X72" s="2"/>
      <c r="Y72" s="2"/>
      <c r="Z72" s="2"/>
      <c r="AA72" s="2"/>
      <c r="AB72" s="22"/>
      <c r="AC72" s="22"/>
      <c r="AD72" s="53"/>
      <c r="AE72" s="2"/>
      <c r="AF72" s="2"/>
      <c r="AG72" s="2"/>
      <c r="AH72" s="2"/>
      <c r="AI72" s="2"/>
      <c r="AJ72" s="2"/>
      <c r="AK72" s="22"/>
      <c r="AL72" s="22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30"/>
      <c r="AY72" s="22"/>
      <c r="AZ72" s="22"/>
      <c r="BA72" s="22"/>
      <c r="BB72" s="22"/>
      <c r="BC72" s="22"/>
      <c r="BD72" s="22"/>
      <c r="BE72" s="22"/>
    </row>
    <row r="73" spans="1:57" ht="15">
      <c r="A73" s="22"/>
      <c r="B73" s="22"/>
      <c r="C73" s="22"/>
      <c r="D73" s="2"/>
      <c r="F73" s="2"/>
      <c r="G73" s="2"/>
      <c r="I73" s="2"/>
      <c r="J73" s="22"/>
      <c r="K73" s="22"/>
      <c r="L73" s="53"/>
      <c r="M73" s="2"/>
      <c r="N73" s="2"/>
      <c r="O73" s="2"/>
      <c r="P73" s="2"/>
      <c r="Q73" s="2"/>
      <c r="R73" s="2"/>
      <c r="S73" s="22"/>
      <c r="T73" s="22"/>
      <c r="U73" s="53"/>
      <c r="V73" s="2"/>
      <c r="W73" s="2"/>
      <c r="X73" s="2"/>
      <c r="Y73" s="2"/>
      <c r="Z73" s="2"/>
      <c r="AA73" s="2"/>
      <c r="AB73" s="22"/>
      <c r="AC73" s="22"/>
      <c r="AD73" s="53"/>
      <c r="AE73" s="2"/>
      <c r="AF73" s="2"/>
      <c r="AG73" s="2"/>
      <c r="AH73" s="2"/>
      <c r="AI73" s="2"/>
      <c r="AJ73" s="2"/>
      <c r="AK73" s="22"/>
      <c r="AL73" s="22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30"/>
      <c r="AY73" s="22"/>
      <c r="AZ73" s="22"/>
      <c r="BA73" s="22"/>
      <c r="BB73" s="22"/>
      <c r="BC73" s="22"/>
      <c r="BD73" s="22"/>
      <c r="BE73" s="22"/>
    </row>
    <row r="74" spans="1:57" ht="15">
      <c r="A74" s="22"/>
      <c r="B74" s="22"/>
      <c r="C74" s="22"/>
      <c r="D74" s="2"/>
      <c r="F74" s="2"/>
      <c r="G74" s="2"/>
      <c r="I74" s="2"/>
      <c r="J74" s="22"/>
      <c r="K74" s="22"/>
      <c r="L74" s="53"/>
      <c r="M74" s="2"/>
      <c r="N74" s="2"/>
      <c r="O74" s="2"/>
      <c r="P74" s="2"/>
      <c r="Q74" s="2"/>
      <c r="R74" s="2"/>
      <c r="S74" s="22"/>
      <c r="T74" s="22"/>
      <c r="U74" s="53"/>
      <c r="V74" s="2"/>
      <c r="W74" s="2"/>
      <c r="X74" s="2"/>
      <c r="Y74" s="2"/>
      <c r="Z74" s="2"/>
      <c r="AA74" s="2"/>
      <c r="AB74" s="22"/>
      <c r="AC74" s="22"/>
      <c r="AD74" s="53"/>
      <c r="AE74" s="2"/>
      <c r="AF74" s="2"/>
      <c r="AG74" s="2"/>
      <c r="AH74" s="2"/>
      <c r="AI74" s="2"/>
      <c r="AJ74" s="2"/>
      <c r="AK74" s="22"/>
      <c r="AL74" s="22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30"/>
      <c r="AY74" s="22"/>
      <c r="AZ74" s="22"/>
      <c r="BA74" s="22"/>
      <c r="BB74" s="22"/>
      <c r="BC74" s="22"/>
      <c r="BD74" s="22"/>
      <c r="BE74" s="22"/>
    </row>
    <row r="75" spans="1:57" ht="15">
      <c r="A75" s="22"/>
      <c r="B75" s="22"/>
      <c r="C75" s="22"/>
      <c r="D75" s="2"/>
      <c r="F75" s="2"/>
      <c r="G75" s="2"/>
      <c r="I75" s="2"/>
      <c r="J75" s="22"/>
      <c r="K75" s="22"/>
      <c r="L75" s="53"/>
      <c r="M75" s="2"/>
      <c r="N75" s="2"/>
      <c r="O75" s="2"/>
      <c r="P75" s="2"/>
      <c r="Q75" s="2"/>
      <c r="R75" s="2"/>
      <c r="S75" s="22"/>
      <c r="T75" s="22"/>
      <c r="U75" s="53"/>
      <c r="V75" s="2"/>
      <c r="W75" s="2"/>
      <c r="X75" s="2"/>
      <c r="Y75" s="2"/>
      <c r="Z75" s="2"/>
      <c r="AA75" s="2"/>
      <c r="AB75" s="22"/>
      <c r="AC75" s="22"/>
      <c r="AD75" s="53"/>
      <c r="AE75" s="2"/>
      <c r="AF75" s="2"/>
      <c r="AG75" s="2"/>
      <c r="AH75" s="2"/>
      <c r="AI75" s="2"/>
      <c r="AJ75" s="2"/>
      <c r="AK75" s="22"/>
      <c r="AL75" s="22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30"/>
      <c r="AY75" s="22"/>
      <c r="AZ75" s="22"/>
      <c r="BA75" s="22"/>
      <c r="BB75" s="22"/>
      <c r="BC75" s="22"/>
      <c r="BD75" s="22"/>
      <c r="BE75" s="22"/>
    </row>
    <row r="76" spans="1:57" ht="15">
      <c r="A76" s="22"/>
      <c r="B76" s="22"/>
      <c r="C76" s="22"/>
      <c r="D76" s="2"/>
      <c r="F76" s="2"/>
      <c r="G76" s="2"/>
      <c r="I76" s="2"/>
      <c r="J76" s="22"/>
      <c r="K76" s="22"/>
      <c r="L76" s="53"/>
      <c r="M76" s="2"/>
      <c r="N76" s="2"/>
      <c r="O76" s="2"/>
      <c r="P76" s="2"/>
      <c r="Q76" s="2"/>
      <c r="R76" s="2"/>
      <c r="S76" s="22"/>
      <c r="T76" s="22"/>
      <c r="U76" s="53"/>
      <c r="V76" s="2"/>
      <c r="W76" s="2"/>
      <c r="X76" s="2"/>
      <c r="Y76" s="2"/>
      <c r="Z76" s="2"/>
      <c r="AA76" s="2"/>
      <c r="AB76" s="22"/>
      <c r="AC76" s="22"/>
      <c r="AD76" s="53"/>
      <c r="AE76" s="2"/>
      <c r="AF76" s="2"/>
      <c r="AG76" s="2"/>
      <c r="AH76" s="2"/>
      <c r="AI76" s="2"/>
      <c r="AJ76" s="2"/>
      <c r="AK76" s="22"/>
      <c r="AL76" s="22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30"/>
      <c r="AY76" s="22"/>
      <c r="AZ76" s="22"/>
      <c r="BA76" s="22"/>
      <c r="BB76" s="22"/>
      <c r="BC76" s="22"/>
      <c r="BD76" s="22"/>
      <c r="BE76" s="22"/>
    </row>
    <row r="77" spans="1:57" ht="15">
      <c r="A77" s="22"/>
      <c r="B77" s="22"/>
      <c r="C77" s="22"/>
      <c r="D77" s="2"/>
      <c r="F77" s="2"/>
      <c r="G77" s="2"/>
      <c r="I77" s="2"/>
      <c r="J77" s="22"/>
      <c r="K77" s="22"/>
      <c r="L77" s="53"/>
      <c r="M77" s="2"/>
      <c r="N77" s="2"/>
      <c r="O77" s="2"/>
      <c r="P77" s="2"/>
      <c r="Q77" s="2"/>
      <c r="R77" s="2"/>
      <c r="S77" s="22"/>
      <c r="T77" s="22"/>
      <c r="U77" s="53"/>
      <c r="V77" s="2"/>
      <c r="W77" s="2"/>
      <c r="X77" s="2"/>
      <c r="Y77" s="2"/>
      <c r="Z77" s="2"/>
      <c r="AA77" s="2"/>
      <c r="AB77" s="22"/>
      <c r="AC77" s="22"/>
      <c r="AD77" s="53"/>
      <c r="AE77" s="2"/>
      <c r="AF77" s="2"/>
      <c r="AG77" s="2"/>
      <c r="AH77" s="2"/>
      <c r="AI77" s="2"/>
      <c r="AJ77" s="2"/>
      <c r="AK77" s="22"/>
      <c r="AL77" s="22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30"/>
      <c r="AY77" s="22"/>
      <c r="AZ77" s="22"/>
      <c r="BA77" s="22"/>
      <c r="BB77" s="22"/>
      <c r="BC77" s="22"/>
      <c r="BD77" s="22"/>
      <c r="BE77" s="22"/>
    </row>
    <row r="78" spans="1:57" ht="15">
      <c r="A78" s="22"/>
      <c r="B78" s="22"/>
      <c r="C78" s="22"/>
      <c r="D78" s="2"/>
      <c r="F78" s="2"/>
      <c r="G78" s="2"/>
      <c r="I78" s="2"/>
      <c r="J78" s="22"/>
      <c r="K78" s="22"/>
      <c r="L78" s="53"/>
      <c r="M78" s="2"/>
      <c r="N78" s="2"/>
      <c r="O78" s="2"/>
      <c r="P78" s="2"/>
      <c r="Q78" s="2"/>
      <c r="R78" s="2"/>
      <c r="S78" s="22"/>
      <c r="T78" s="22"/>
      <c r="U78" s="53"/>
      <c r="V78" s="2"/>
      <c r="W78" s="2"/>
      <c r="X78" s="2"/>
      <c r="Y78" s="2"/>
      <c r="Z78" s="2"/>
      <c r="AA78" s="2"/>
      <c r="AB78" s="22"/>
      <c r="AC78" s="22"/>
      <c r="AD78" s="53"/>
      <c r="AE78" s="2"/>
      <c r="AF78" s="2"/>
      <c r="AG78" s="2"/>
      <c r="AH78" s="2"/>
      <c r="AI78" s="2"/>
      <c r="AJ78" s="2"/>
      <c r="AK78" s="22"/>
      <c r="AL78" s="22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30"/>
      <c r="AY78" s="22"/>
      <c r="AZ78" s="22"/>
      <c r="BA78" s="22"/>
      <c r="BB78" s="22"/>
      <c r="BC78" s="22"/>
      <c r="BD78" s="22"/>
      <c r="BE78" s="22"/>
    </row>
    <row r="79" spans="1:57" ht="15">
      <c r="A79" s="22"/>
      <c r="B79" s="22"/>
      <c r="C79" s="22"/>
      <c r="D79" s="2"/>
      <c r="F79" s="2"/>
      <c r="G79" s="2"/>
      <c r="I79" s="2"/>
      <c r="J79" s="22"/>
      <c r="K79" s="22"/>
      <c r="L79" s="53"/>
      <c r="M79" s="2"/>
      <c r="N79" s="2"/>
      <c r="O79" s="2"/>
      <c r="P79" s="2"/>
      <c r="Q79" s="2"/>
      <c r="R79" s="2"/>
      <c r="S79" s="22"/>
      <c r="T79" s="22"/>
      <c r="U79" s="53"/>
      <c r="V79" s="2"/>
      <c r="W79" s="2"/>
      <c r="X79" s="2"/>
      <c r="Y79" s="2"/>
      <c r="Z79" s="2"/>
      <c r="AA79" s="2"/>
      <c r="AB79" s="22"/>
      <c r="AC79" s="22"/>
      <c r="AD79" s="53"/>
      <c r="AE79" s="2"/>
      <c r="AF79" s="2"/>
      <c r="AG79" s="2"/>
      <c r="AH79" s="2"/>
      <c r="AI79" s="2"/>
      <c r="AJ79" s="2"/>
      <c r="AK79" s="22"/>
      <c r="AL79" s="22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30"/>
      <c r="AY79" s="22"/>
      <c r="AZ79" s="22"/>
      <c r="BA79" s="22"/>
      <c r="BB79" s="22"/>
      <c r="BC79" s="22"/>
      <c r="BD79" s="22"/>
      <c r="BE79" s="22"/>
    </row>
    <row r="80" spans="1:57" ht="15">
      <c r="A80" s="22"/>
      <c r="B80" s="22"/>
      <c r="C80" s="22"/>
      <c r="D80" s="2"/>
      <c r="F80" s="2"/>
      <c r="G80" s="2"/>
      <c r="I80" s="2"/>
      <c r="J80" s="22"/>
      <c r="K80" s="22"/>
      <c r="L80" s="53"/>
      <c r="M80" s="2"/>
      <c r="N80" s="2"/>
      <c r="O80" s="2"/>
      <c r="P80" s="2"/>
      <c r="Q80" s="2"/>
      <c r="R80" s="2"/>
      <c r="S80" s="22"/>
      <c r="T80" s="22"/>
      <c r="U80" s="53"/>
      <c r="V80" s="2"/>
      <c r="W80" s="2"/>
      <c r="X80" s="2"/>
      <c r="Y80" s="2"/>
      <c r="Z80" s="2"/>
      <c r="AA80" s="2"/>
      <c r="AB80" s="22"/>
      <c r="AC80" s="22"/>
      <c r="AD80" s="53"/>
      <c r="AE80" s="2"/>
      <c r="AF80" s="2"/>
      <c r="AG80" s="2"/>
      <c r="AH80" s="2"/>
      <c r="AI80" s="2"/>
      <c r="AJ80" s="2"/>
      <c r="AK80" s="22"/>
      <c r="AL80" s="22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30"/>
      <c r="AY80" s="22"/>
      <c r="AZ80" s="22"/>
      <c r="BA80" s="22"/>
      <c r="BB80" s="22"/>
      <c r="BC80" s="22"/>
      <c r="BD80" s="22"/>
      <c r="BE80" s="22"/>
    </row>
    <row r="81" spans="1:57" ht="15">
      <c r="A81" s="22"/>
      <c r="B81" s="22"/>
      <c r="C81" s="22"/>
      <c r="D81" s="2"/>
      <c r="F81" s="2"/>
      <c r="G81" s="2"/>
      <c r="I81" s="2"/>
      <c r="J81" s="22"/>
      <c r="K81" s="22"/>
      <c r="L81" s="53"/>
      <c r="M81" s="2"/>
      <c r="N81" s="2"/>
      <c r="O81" s="2"/>
      <c r="P81" s="2"/>
      <c r="Q81" s="2"/>
      <c r="R81" s="2"/>
      <c r="S81" s="22"/>
      <c r="T81" s="22"/>
      <c r="U81" s="53"/>
      <c r="V81" s="2"/>
      <c r="W81" s="2"/>
      <c r="X81" s="2"/>
      <c r="Y81" s="2"/>
      <c r="Z81" s="2"/>
      <c r="AA81" s="2"/>
      <c r="AB81" s="22"/>
      <c r="AC81" s="22"/>
      <c r="AD81" s="53"/>
      <c r="AE81" s="2"/>
      <c r="AF81" s="2"/>
      <c r="AG81" s="2"/>
      <c r="AH81" s="2"/>
      <c r="AI81" s="2"/>
      <c r="AJ81" s="2"/>
      <c r="AK81" s="22"/>
      <c r="AL81" s="22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30"/>
      <c r="AY81" s="22"/>
      <c r="AZ81" s="22"/>
      <c r="BA81" s="22"/>
      <c r="BB81" s="22"/>
      <c r="BC81" s="22"/>
      <c r="BD81" s="22"/>
      <c r="BE81" s="22"/>
    </row>
    <row r="82" spans="1:57" ht="15">
      <c r="A82" s="22"/>
      <c r="B82" s="22"/>
      <c r="C82" s="22"/>
      <c r="D82" s="2"/>
      <c r="F82" s="2"/>
      <c r="G82" s="2"/>
      <c r="I82" s="2"/>
      <c r="J82" s="22"/>
      <c r="K82" s="22"/>
      <c r="L82" s="53"/>
      <c r="M82" s="2"/>
      <c r="N82" s="2"/>
      <c r="O82" s="2"/>
      <c r="P82" s="2"/>
      <c r="Q82" s="2"/>
      <c r="R82" s="2"/>
      <c r="S82" s="22"/>
      <c r="T82" s="22"/>
      <c r="U82" s="53"/>
      <c r="V82" s="2"/>
      <c r="W82" s="2"/>
      <c r="X82" s="2"/>
      <c r="Y82" s="2"/>
      <c r="Z82" s="2"/>
      <c r="AA82" s="2"/>
      <c r="AB82" s="22"/>
      <c r="AC82" s="22"/>
      <c r="AD82" s="53"/>
      <c r="AE82" s="2"/>
      <c r="AF82" s="2"/>
      <c r="AG82" s="2"/>
      <c r="AH82" s="2"/>
      <c r="AI82" s="2"/>
      <c r="AJ82" s="2"/>
      <c r="AK82" s="22"/>
      <c r="AL82" s="22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30"/>
      <c r="AY82" s="22"/>
      <c r="AZ82" s="22"/>
      <c r="BA82" s="22"/>
      <c r="BB82" s="22"/>
      <c r="BC82" s="22"/>
      <c r="BD82" s="22"/>
      <c r="BE82" s="22"/>
    </row>
    <row r="83" spans="1:57" ht="15">
      <c r="A83" s="22"/>
      <c r="B83" s="22"/>
      <c r="C83" s="22"/>
      <c r="D83" s="2"/>
      <c r="F83" s="2"/>
      <c r="G83" s="2"/>
      <c r="I83" s="2"/>
      <c r="J83" s="22"/>
      <c r="K83" s="22"/>
      <c r="L83" s="53"/>
      <c r="M83" s="2"/>
      <c r="N83" s="2"/>
      <c r="O83" s="2"/>
      <c r="P83" s="2"/>
      <c r="Q83" s="2"/>
      <c r="R83" s="2"/>
      <c r="S83" s="22"/>
      <c r="T83" s="22"/>
      <c r="U83" s="53"/>
      <c r="V83" s="2"/>
      <c r="W83" s="2"/>
      <c r="X83" s="2"/>
      <c r="Y83" s="2"/>
      <c r="Z83" s="2"/>
      <c r="AA83" s="2"/>
      <c r="AB83" s="22"/>
      <c r="AC83" s="22"/>
      <c r="AD83" s="53"/>
      <c r="AE83" s="2"/>
      <c r="AF83" s="2"/>
      <c r="AG83" s="2"/>
      <c r="AH83" s="2"/>
      <c r="AI83" s="2"/>
      <c r="AJ83" s="2"/>
      <c r="AK83" s="22"/>
      <c r="AL83" s="22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30"/>
      <c r="AY83" s="22"/>
      <c r="AZ83" s="22"/>
      <c r="BA83" s="22"/>
      <c r="BB83" s="22"/>
      <c r="BC83" s="22"/>
      <c r="BD83" s="22"/>
      <c r="BE83" s="22"/>
    </row>
    <row r="84" spans="1:57" ht="15">
      <c r="A84" s="22"/>
      <c r="B84" s="22"/>
      <c r="C84" s="22"/>
      <c r="D84" s="2"/>
      <c r="F84" s="2"/>
      <c r="G84" s="2"/>
      <c r="I84" s="2"/>
      <c r="J84" s="22"/>
      <c r="K84" s="22"/>
      <c r="L84" s="53"/>
      <c r="M84" s="2"/>
      <c r="N84" s="2"/>
      <c r="O84" s="2"/>
      <c r="P84" s="2"/>
      <c r="Q84" s="2"/>
      <c r="R84" s="2"/>
      <c r="S84" s="22"/>
      <c r="T84" s="22"/>
      <c r="U84" s="53"/>
      <c r="V84" s="2"/>
      <c r="W84" s="2"/>
      <c r="X84" s="2"/>
      <c r="Y84" s="2"/>
      <c r="Z84" s="2"/>
      <c r="AA84" s="2"/>
      <c r="AB84" s="22"/>
      <c r="AC84" s="22"/>
      <c r="AD84" s="53"/>
      <c r="AE84" s="2"/>
      <c r="AF84" s="2"/>
      <c r="AG84" s="2"/>
      <c r="AH84" s="2"/>
      <c r="AI84" s="2"/>
      <c r="AJ84" s="2"/>
      <c r="AK84" s="22"/>
      <c r="AL84" s="22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30"/>
      <c r="AY84" s="22"/>
      <c r="AZ84" s="22"/>
      <c r="BA84" s="22"/>
      <c r="BB84" s="22"/>
      <c r="BC84" s="22"/>
      <c r="BD84" s="22"/>
      <c r="BE84" s="22"/>
    </row>
    <row r="85" spans="1:57" ht="15">
      <c r="A85" s="22"/>
      <c r="B85" s="22"/>
      <c r="C85" s="22"/>
      <c r="D85" s="2"/>
      <c r="F85" s="2"/>
      <c r="G85" s="2"/>
      <c r="I85" s="2"/>
      <c r="J85" s="22"/>
      <c r="K85" s="22"/>
      <c r="L85" s="53"/>
      <c r="M85" s="2"/>
      <c r="N85" s="2"/>
      <c r="O85" s="2"/>
      <c r="P85" s="2"/>
      <c r="Q85" s="2"/>
      <c r="R85" s="2"/>
      <c r="S85" s="22"/>
      <c r="T85" s="22"/>
      <c r="U85" s="53"/>
      <c r="V85" s="2"/>
      <c r="W85" s="2"/>
      <c r="X85" s="2"/>
      <c r="Y85" s="2"/>
      <c r="Z85" s="2"/>
      <c r="AA85" s="2"/>
      <c r="AB85" s="22"/>
      <c r="AC85" s="22"/>
      <c r="AD85" s="53"/>
      <c r="AE85" s="2"/>
      <c r="AF85" s="2"/>
      <c r="AG85" s="2"/>
      <c r="AH85" s="2"/>
      <c r="AI85" s="2"/>
      <c r="AJ85" s="2"/>
      <c r="AK85" s="22"/>
      <c r="AL85" s="22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30"/>
      <c r="AY85" s="22"/>
      <c r="AZ85" s="22"/>
      <c r="BA85" s="22"/>
      <c r="BB85" s="22"/>
      <c r="BC85" s="22"/>
      <c r="BD85" s="22"/>
      <c r="BE85" s="22"/>
    </row>
    <row r="86" spans="1:57" ht="15">
      <c r="A86" s="22"/>
      <c r="B86" s="22"/>
      <c r="C86" s="22"/>
      <c r="D86" s="2"/>
      <c r="F86" s="2"/>
      <c r="G86" s="2"/>
      <c r="I86" s="2"/>
      <c r="J86" s="22"/>
      <c r="K86" s="22"/>
      <c r="L86" s="53"/>
      <c r="M86" s="2"/>
      <c r="N86" s="2"/>
      <c r="O86" s="2"/>
      <c r="P86" s="2"/>
      <c r="Q86" s="2"/>
      <c r="R86" s="2"/>
      <c r="S86" s="22"/>
      <c r="T86" s="22"/>
      <c r="U86" s="53"/>
      <c r="V86" s="2"/>
      <c r="W86" s="2"/>
      <c r="X86" s="2"/>
      <c r="Y86" s="2"/>
      <c r="Z86" s="2"/>
      <c r="AA86" s="2"/>
      <c r="AB86" s="22"/>
      <c r="AC86" s="22"/>
      <c r="AD86" s="53"/>
      <c r="AE86" s="2"/>
      <c r="AF86" s="2"/>
      <c r="AG86" s="2"/>
      <c r="AH86" s="2"/>
      <c r="AI86" s="2"/>
      <c r="AJ86" s="2"/>
      <c r="AK86" s="22"/>
      <c r="AL86" s="22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30"/>
      <c r="AY86" s="22"/>
      <c r="AZ86" s="22"/>
      <c r="BA86" s="22"/>
      <c r="BB86" s="22"/>
      <c r="BC86" s="22"/>
      <c r="BD86" s="22"/>
      <c r="BE86" s="22"/>
    </row>
    <row r="87" spans="1:57" ht="15">
      <c r="A87" s="22"/>
      <c r="B87" s="22"/>
      <c r="C87" s="22"/>
      <c r="D87" s="2"/>
      <c r="F87" s="2"/>
      <c r="G87" s="2"/>
      <c r="I87" s="2"/>
      <c r="J87" s="22"/>
      <c r="K87" s="22"/>
      <c r="L87" s="53"/>
      <c r="M87" s="2"/>
      <c r="N87" s="2"/>
      <c r="O87" s="2"/>
      <c r="P87" s="2"/>
      <c r="Q87" s="2"/>
      <c r="R87" s="2"/>
      <c r="S87" s="22"/>
      <c r="T87" s="22"/>
      <c r="U87" s="53"/>
      <c r="V87" s="2"/>
      <c r="W87" s="2"/>
      <c r="X87" s="2"/>
      <c r="Y87" s="2"/>
      <c r="Z87" s="2"/>
      <c r="AA87" s="2"/>
      <c r="AB87" s="22"/>
      <c r="AC87" s="22"/>
      <c r="AD87" s="53"/>
      <c r="AE87" s="2"/>
      <c r="AF87" s="2"/>
      <c r="AG87" s="2"/>
      <c r="AH87" s="2"/>
      <c r="AI87" s="2"/>
      <c r="AJ87" s="2"/>
      <c r="AK87" s="22"/>
      <c r="AL87" s="22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30"/>
      <c r="AY87" s="22"/>
      <c r="AZ87" s="22"/>
      <c r="BA87" s="22"/>
      <c r="BB87" s="22"/>
      <c r="BC87" s="22"/>
      <c r="BD87" s="22"/>
      <c r="BE87" s="22"/>
    </row>
    <row r="88" spans="1:57" ht="15">
      <c r="A88" s="22"/>
      <c r="B88" s="22"/>
      <c r="C88" s="22"/>
      <c r="D88" s="2"/>
      <c r="F88" s="2"/>
      <c r="G88" s="2"/>
      <c r="I88" s="2"/>
      <c r="J88" s="22"/>
      <c r="K88" s="22"/>
      <c r="L88" s="53"/>
      <c r="M88" s="2"/>
      <c r="N88" s="2"/>
      <c r="O88" s="2"/>
      <c r="P88" s="2"/>
      <c r="Q88" s="2"/>
      <c r="R88" s="2"/>
      <c r="S88" s="22"/>
      <c r="T88" s="22"/>
      <c r="U88" s="53"/>
      <c r="V88" s="2"/>
      <c r="W88" s="2"/>
      <c r="X88" s="2"/>
      <c r="Y88" s="2"/>
      <c r="Z88" s="2"/>
      <c r="AA88" s="2"/>
      <c r="AB88" s="22"/>
      <c r="AC88" s="22"/>
      <c r="AD88" s="53"/>
      <c r="AE88" s="2"/>
      <c r="AF88" s="2"/>
      <c r="AG88" s="2"/>
      <c r="AH88" s="2"/>
      <c r="AI88" s="2"/>
      <c r="AJ88" s="2"/>
      <c r="AK88" s="22"/>
      <c r="AL88" s="22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30"/>
      <c r="AY88" s="22"/>
      <c r="AZ88" s="22"/>
      <c r="BA88" s="22"/>
      <c r="BB88" s="22"/>
      <c r="BC88" s="22"/>
      <c r="BD88" s="22"/>
      <c r="BE88" s="22"/>
    </row>
    <row r="89" spans="1:57" ht="15">
      <c r="A89" s="22"/>
      <c r="B89" s="22"/>
      <c r="C89" s="22"/>
      <c r="D89" s="2"/>
      <c r="F89" s="2"/>
      <c r="G89" s="2"/>
      <c r="I89" s="2"/>
      <c r="J89" s="22"/>
      <c r="K89" s="22"/>
      <c r="L89" s="53"/>
      <c r="M89" s="2"/>
      <c r="N89" s="2"/>
      <c r="O89" s="2"/>
      <c r="P89" s="2"/>
      <c r="Q89" s="2"/>
      <c r="R89" s="2"/>
      <c r="S89" s="22"/>
      <c r="T89" s="22"/>
      <c r="U89" s="53"/>
      <c r="V89" s="2"/>
      <c r="W89" s="2"/>
      <c r="X89" s="2"/>
      <c r="Y89" s="2"/>
      <c r="Z89" s="2"/>
      <c r="AA89" s="2"/>
      <c r="AB89" s="22"/>
      <c r="AC89" s="22"/>
      <c r="AD89" s="53"/>
      <c r="AE89" s="2"/>
      <c r="AF89" s="2"/>
      <c r="AG89" s="2"/>
      <c r="AH89" s="2"/>
      <c r="AI89" s="2"/>
      <c r="AJ89" s="2"/>
      <c r="AK89" s="22"/>
      <c r="AL89" s="22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30"/>
      <c r="AY89" s="22"/>
      <c r="AZ89" s="22"/>
      <c r="BA89" s="22"/>
      <c r="BB89" s="22"/>
      <c r="BC89" s="22"/>
      <c r="BD89" s="22"/>
      <c r="BE89" s="22"/>
    </row>
    <row r="90" spans="1:57" ht="15">
      <c r="A90" s="22"/>
      <c r="B90" s="22"/>
      <c r="C90" s="22"/>
      <c r="D90" s="2"/>
      <c r="F90" s="2"/>
      <c r="G90" s="2"/>
      <c r="I90" s="2"/>
      <c r="J90" s="22"/>
      <c r="K90" s="22"/>
      <c r="L90" s="53"/>
      <c r="M90" s="2"/>
      <c r="N90" s="2"/>
      <c r="O90" s="2"/>
      <c r="P90" s="2"/>
      <c r="Q90" s="2"/>
      <c r="R90" s="2"/>
      <c r="S90" s="22"/>
      <c r="T90" s="22"/>
      <c r="U90" s="53"/>
      <c r="V90" s="2"/>
      <c r="W90" s="2"/>
      <c r="X90" s="2"/>
      <c r="Y90" s="2"/>
      <c r="Z90" s="2"/>
      <c r="AA90" s="2"/>
      <c r="AB90" s="22"/>
      <c r="AC90" s="22"/>
      <c r="AD90" s="53"/>
      <c r="AE90" s="2"/>
      <c r="AF90" s="2"/>
      <c r="AG90" s="2"/>
      <c r="AH90" s="2"/>
      <c r="AI90" s="2"/>
      <c r="AJ90" s="2"/>
      <c r="AK90" s="22"/>
      <c r="AL90" s="22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30"/>
      <c r="AY90" s="22"/>
      <c r="AZ90" s="22"/>
      <c r="BA90" s="22"/>
      <c r="BB90" s="22"/>
      <c r="BC90" s="22"/>
      <c r="BD90" s="22"/>
      <c r="BE90" s="22"/>
    </row>
    <row r="91" spans="1:57" ht="15">
      <c r="A91" s="22"/>
      <c r="B91" s="22"/>
      <c r="C91" s="22"/>
      <c r="D91" s="2"/>
      <c r="F91" s="2"/>
      <c r="G91" s="2"/>
      <c r="I91" s="2"/>
      <c r="J91" s="22"/>
      <c r="K91" s="22"/>
      <c r="L91" s="53"/>
      <c r="M91" s="2"/>
      <c r="N91" s="2"/>
      <c r="O91" s="2"/>
      <c r="P91" s="2"/>
      <c r="Q91" s="2"/>
      <c r="R91" s="2"/>
      <c r="S91" s="22"/>
      <c r="T91" s="22"/>
      <c r="U91" s="53"/>
      <c r="V91" s="2"/>
      <c r="W91" s="2"/>
      <c r="X91" s="2"/>
      <c r="Y91" s="2"/>
      <c r="Z91" s="2"/>
      <c r="AA91" s="2"/>
      <c r="AB91" s="22"/>
      <c r="AC91" s="22"/>
      <c r="AD91" s="53"/>
      <c r="AE91" s="2"/>
      <c r="AF91" s="2"/>
      <c r="AG91" s="2"/>
      <c r="AH91" s="2"/>
      <c r="AI91" s="2"/>
      <c r="AJ91" s="2"/>
      <c r="AK91" s="22"/>
      <c r="AL91" s="22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30"/>
      <c r="AY91" s="22"/>
      <c r="AZ91" s="22"/>
      <c r="BA91" s="22"/>
      <c r="BB91" s="22"/>
      <c r="BC91" s="22"/>
      <c r="BD91" s="22"/>
      <c r="BE91" s="22"/>
    </row>
    <row r="92" spans="1:57" ht="15">
      <c r="A92" s="22"/>
      <c r="B92" s="22"/>
      <c r="C92" s="22"/>
      <c r="D92" s="2"/>
      <c r="F92" s="2"/>
      <c r="G92" s="2"/>
      <c r="I92" s="2"/>
      <c r="J92" s="22"/>
      <c r="K92" s="22"/>
      <c r="L92" s="53"/>
      <c r="M92" s="2"/>
      <c r="N92" s="2"/>
      <c r="O92" s="2"/>
      <c r="P92" s="2"/>
      <c r="Q92" s="2"/>
      <c r="R92" s="2"/>
      <c r="S92" s="22"/>
      <c r="T92" s="22"/>
      <c r="U92" s="53"/>
      <c r="V92" s="2"/>
      <c r="W92" s="2"/>
      <c r="X92" s="2"/>
      <c r="Y92" s="2"/>
      <c r="Z92" s="2"/>
      <c r="AA92" s="2"/>
      <c r="AB92" s="22"/>
      <c r="AC92" s="22"/>
      <c r="AD92" s="53"/>
      <c r="AE92" s="2"/>
      <c r="AF92" s="2"/>
      <c r="AG92" s="2"/>
      <c r="AH92" s="2"/>
      <c r="AI92" s="2"/>
      <c r="AJ92" s="2"/>
      <c r="AK92" s="22"/>
      <c r="AL92" s="22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30"/>
      <c r="AY92" s="22"/>
      <c r="AZ92" s="22"/>
      <c r="BA92" s="22"/>
      <c r="BB92" s="22"/>
      <c r="BC92" s="22"/>
      <c r="BD92" s="22"/>
      <c r="BE92" s="22"/>
    </row>
    <row r="93" spans="1:57" ht="15">
      <c r="A93" s="22"/>
      <c r="B93" s="22"/>
      <c r="C93" s="22"/>
      <c r="D93" s="2"/>
      <c r="F93" s="2"/>
      <c r="G93" s="2"/>
      <c r="I93" s="2"/>
      <c r="J93" s="22"/>
      <c r="K93" s="22"/>
      <c r="L93" s="53"/>
      <c r="M93" s="2"/>
      <c r="N93" s="2"/>
      <c r="O93" s="2"/>
      <c r="P93" s="2"/>
      <c r="Q93" s="2"/>
      <c r="R93" s="2"/>
      <c r="S93" s="22"/>
      <c r="T93" s="22"/>
      <c r="U93" s="53"/>
      <c r="V93" s="2"/>
      <c r="W93" s="2"/>
      <c r="X93" s="2"/>
      <c r="Y93" s="2"/>
      <c r="Z93" s="2"/>
      <c r="AA93" s="2"/>
      <c r="AB93" s="22"/>
      <c r="AC93" s="22"/>
      <c r="AD93" s="53"/>
      <c r="AE93" s="2"/>
      <c r="AF93" s="2"/>
      <c r="AG93" s="2"/>
      <c r="AH93" s="2"/>
      <c r="AI93" s="2"/>
      <c r="AJ93" s="2"/>
      <c r="AK93" s="22"/>
      <c r="AL93" s="22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30"/>
      <c r="AY93" s="22"/>
      <c r="AZ93" s="22"/>
      <c r="BA93" s="22"/>
      <c r="BB93" s="22"/>
      <c r="BC93" s="22"/>
      <c r="BD93" s="22"/>
      <c r="BE93" s="22"/>
    </row>
    <row r="94" spans="1:57" ht="15">
      <c r="A94" s="22"/>
      <c r="B94" s="22"/>
      <c r="C94" s="22"/>
      <c r="D94" s="2"/>
      <c r="F94" s="2"/>
      <c r="G94" s="2"/>
      <c r="I94" s="2"/>
      <c r="J94" s="22"/>
      <c r="K94" s="22"/>
      <c r="L94" s="53"/>
      <c r="M94" s="2"/>
      <c r="N94" s="2"/>
      <c r="O94" s="2"/>
      <c r="P94" s="2"/>
      <c r="Q94" s="2"/>
      <c r="R94" s="2"/>
      <c r="S94" s="22"/>
      <c r="T94" s="22"/>
      <c r="U94" s="53"/>
      <c r="V94" s="2"/>
      <c r="W94" s="2"/>
      <c r="X94" s="2"/>
      <c r="Y94" s="2"/>
      <c r="Z94" s="2"/>
      <c r="AA94" s="2"/>
      <c r="AB94" s="22"/>
      <c r="AC94" s="22"/>
      <c r="AD94" s="53"/>
      <c r="AE94" s="2"/>
      <c r="AF94" s="2"/>
      <c r="AG94" s="2"/>
      <c r="AH94" s="2"/>
      <c r="AI94" s="2"/>
      <c r="AJ94" s="2"/>
      <c r="AK94" s="22"/>
      <c r="AL94" s="22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30"/>
      <c r="AY94" s="22"/>
      <c r="AZ94" s="22"/>
      <c r="BA94" s="22"/>
      <c r="BB94" s="22"/>
      <c r="BC94" s="22"/>
      <c r="BD94" s="22"/>
      <c r="BE94" s="22"/>
    </row>
    <row r="95" spans="1:57" ht="15">
      <c r="A95" s="22"/>
      <c r="B95" s="22"/>
      <c r="C95" s="22"/>
      <c r="D95" s="2"/>
      <c r="F95" s="2"/>
      <c r="G95" s="2"/>
      <c r="I95" s="2"/>
      <c r="J95" s="22"/>
      <c r="K95" s="22"/>
      <c r="L95" s="53"/>
      <c r="M95" s="2"/>
      <c r="N95" s="2"/>
      <c r="O95" s="2"/>
      <c r="P95" s="2"/>
      <c r="Q95" s="2"/>
      <c r="R95" s="2"/>
      <c r="S95" s="22"/>
      <c r="T95" s="22"/>
      <c r="U95" s="53"/>
      <c r="V95" s="2"/>
      <c r="W95" s="2"/>
      <c r="X95" s="2"/>
      <c r="Y95" s="2"/>
      <c r="Z95" s="2"/>
      <c r="AA95" s="2"/>
      <c r="AB95" s="22"/>
      <c r="AC95" s="22"/>
      <c r="AD95" s="53"/>
      <c r="AE95" s="2"/>
      <c r="AF95" s="2"/>
      <c r="AG95" s="2"/>
      <c r="AH95" s="2"/>
      <c r="AI95" s="2"/>
      <c r="AJ95" s="2"/>
      <c r="AK95" s="22"/>
      <c r="AL95" s="22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30"/>
      <c r="AY95" s="22"/>
      <c r="AZ95" s="22"/>
      <c r="BA95" s="22"/>
      <c r="BB95" s="22"/>
      <c r="BC95" s="22"/>
      <c r="BD95" s="22"/>
      <c r="BE95" s="22"/>
    </row>
    <row r="96" spans="1:57" ht="15">
      <c r="A96" s="22"/>
      <c r="B96" s="22"/>
      <c r="C96" s="22"/>
      <c r="D96" s="2"/>
      <c r="F96" s="2"/>
      <c r="G96" s="2"/>
      <c r="I96" s="2"/>
      <c r="J96" s="22"/>
      <c r="K96" s="22"/>
      <c r="L96" s="53"/>
      <c r="M96" s="2"/>
      <c r="N96" s="2"/>
      <c r="O96" s="2"/>
      <c r="P96" s="2"/>
      <c r="Q96" s="2"/>
      <c r="R96" s="2"/>
      <c r="S96" s="22"/>
      <c r="T96" s="22"/>
      <c r="U96" s="53"/>
      <c r="V96" s="2"/>
      <c r="W96" s="2"/>
      <c r="X96" s="2"/>
      <c r="Y96" s="2"/>
      <c r="Z96" s="2"/>
      <c r="AA96" s="2"/>
      <c r="AB96" s="22"/>
      <c r="AC96" s="22"/>
      <c r="AD96" s="53"/>
      <c r="AE96" s="2"/>
      <c r="AF96" s="2"/>
      <c r="AG96" s="2"/>
      <c r="AH96" s="2"/>
      <c r="AI96" s="2"/>
      <c r="AJ96" s="2"/>
      <c r="AK96" s="22"/>
      <c r="AL96" s="22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30"/>
      <c r="AY96" s="22"/>
      <c r="AZ96" s="22"/>
      <c r="BA96" s="22"/>
      <c r="BB96" s="22"/>
      <c r="BC96" s="22"/>
      <c r="BD96" s="22"/>
      <c r="BE96" s="22"/>
    </row>
    <row r="97" spans="1:57" ht="15">
      <c r="A97" s="22"/>
      <c r="B97" s="22"/>
      <c r="C97" s="22"/>
      <c r="D97" s="2"/>
      <c r="F97" s="2"/>
      <c r="G97" s="2"/>
      <c r="I97" s="2"/>
      <c r="J97" s="22"/>
      <c r="K97" s="22"/>
      <c r="L97" s="53"/>
      <c r="M97" s="2"/>
      <c r="N97" s="2"/>
      <c r="O97" s="2"/>
      <c r="P97" s="2"/>
      <c r="Q97" s="2"/>
      <c r="R97" s="2"/>
      <c r="S97" s="22"/>
      <c r="T97" s="22"/>
      <c r="U97" s="53"/>
      <c r="V97" s="2"/>
      <c r="W97" s="2"/>
      <c r="X97" s="2"/>
      <c r="Y97" s="2"/>
      <c r="Z97" s="2"/>
      <c r="AA97" s="2"/>
      <c r="AB97" s="22"/>
      <c r="AC97" s="22"/>
      <c r="AD97" s="53"/>
      <c r="AE97" s="2"/>
      <c r="AF97" s="2"/>
      <c r="AG97" s="2"/>
      <c r="AH97" s="2"/>
      <c r="AI97" s="2"/>
      <c r="AJ97" s="2"/>
      <c r="AK97" s="22"/>
      <c r="AL97" s="22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30"/>
      <c r="AY97" s="22"/>
      <c r="AZ97" s="22"/>
      <c r="BA97" s="22"/>
      <c r="BB97" s="22"/>
      <c r="BC97" s="22"/>
      <c r="BD97" s="22"/>
      <c r="BE97" s="22"/>
    </row>
    <row r="98" spans="1:57" ht="15">
      <c r="A98" s="22"/>
      <c r="B98" s="22"/>
      <c r="C98" s="22"/>
      <c r="D98" s="2"/>
      <c r="F98" s="2"/>
      <c r="G98" s="2"/>
      <c r="I98" s="2"/>
      <c r="J98" s="22"/>
      <c r="K98" s="22"/>
      <c r="L98" s="53"/>
      <c r="M98" s="2"/>
      <c r="N98" s="2"/>
      <c r="O98" s="2"/>
      <c r="P98" s="2"/>
      <c r="Q98" s="2"/>
      <c r="R98" s="2"/>
      <c r="S98" s="22"/>
      <c r="T98" s="22"/>
      <c r="U98" s="53"/>
      <c r="V98" s="2"/>
      <c r="W98" s="2"/>
      <c r="X98" s="2"/>
      <c r="Y98" s="2"/>
      <c r="Z98" s="2"/>
      <c r="AA98" s="2"/>
      <c r="AB98" s="22"/>
      <c r="AC98" s="22"/>
      <c r="AD98" s="53"/>
      <c r="AE98" s="2"/>
      <c r="AF98" s="2"/>
      <c r="AG98" s="2"/>
      <c r="AH98" s="2"/>
      <c r="AI98" s="2"/>
      <c r="AJ98" s="2"/>
      <c r="AK98" s="22"/>
      <c r="AL98" s="22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30"/>
      <c r="AY98" s="22"/>
      <c r="AZ98" s="22"/>
      <c r="BA98" s="22"/>
      <c r="BB98" s="22"/>
      <c r="BC98" s="22"/>
      <c r="BD98" s="22"/>
      <c r="BE98" s="22"/>
    </row>
    <row r="99" spans="1:57" ht="15">
      <c r="A99" s="22"/>
      <c r="B99" s="22"/>
      <c r="C99" s="22"/>
      <c r="D99" s="2"/>
      <c r="F99" s="2"/>
      <c r="G99" s="2"/>
      <c r="I99" s="2"/>
      <c r="J99" s="22"/>
      <c r="K99" s="22"/>
      <c r="L99" s="53"/>
      <c r="M99" s="2"/>
      <c r="N99" s="2"/>
      <c r="O99" s="2"/>
      <c r="P99" s="2"/>
      <c r="Q99" s="2"/>
      <c r="R99" s="2"/>
      <c r="S99" s="22"/>
      <c r="T99" s="22"/>
      <c r="U99" s="53"/>
      <c r="V99" s="2"/>
      <c r="W99" s="2"/>
      <c r="X99" s="2"/>
      <c r="Y99" s="2"/>
      <c r="Z99" s="2"/>
      <c r="AA99" s="2"/>
      <c r="AB99" s="22"/>
      <c r="AC99" s="22"/>
      <c r="AD99" s="53"/>
      <c r="AE99" s="2"/>
      <c r="AF99" s="2"/>
      <c r="AG99" s="2"/>
      <c r="AH99" s="2"/>
      <c r="AI99" s="2"/>
      <c r="AJ99" s="2"/>
      <c r="AK99" s="22"/>
      <c r="AL99" s="22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30"/>
      <c r="AY99" s="22"/>
      <c r="AZ99" s="22"/>
      <c r="BA99" s="22"/>
      <c r="BB99" s="22"/>
      <c r="BC99" s="22"/>
      <c r="BD99" s="22"/>
      <c r="BE99" s="22"/>
    </row>
    <row r="100" spans="1:57" ht="15">
      <c r="A100" s="22"/>
      <c r="B100" s="22"/>
      <c r="C100" s="22"/>
      <c r="D100" s="2"/>
      <c r="F100" s="2"/>
      <c r="G100" s="2"/>
      <c r="I100" s="2"/>
      <c r="J100" s="22"/>
      <c r="K100" s="22"/>
      <c r="L100" s="53"/>
      <c r="M100" s="2"/>
      <c r="N100" s="2"/>
      <c r="O100" s="2"/>
      <c r="P100" s="2"/>
      <c r="Q100" s="2"/>
      <c r="R100" s="2"/>
      <c r="S100" s="22"/>
      <c r="T100" s="22"/>
      <c r="U100" s="53"/>
      <c r="V100" s="2"/>
      <c r="W100" s="2"/>
      <c r="X100" s="2"/>
      <c r="Y100" s="2"/>
      <c r="Z100" s="2"/>
      <c r="AA100" s="2"/>
      <c r="AB100" s="22"/>
      <c r="AC100" s="22"/>
      <c r="AD100" s="53"/>
      <c r="AE100" s="2"/>
      <c r="AF100" s="2"/>
      <c r="AG100" s="2"/>
      <c r="AH100" s="2"/>
      <c r="AI100" s="2"/>
      <c r="AJ100" s="2"/>
      <c r="AK100" s="22"/>
      <c r="AL100" s="22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30"/>
      <c r="AY100" s="22"/>
      <c r="AZ100" s="22"/>
      <c r="BA100" s="22"/>
      <c r="BB100" s="22"/>
      <c r="BC100" s="22"/>
      <c r="BD100" s="22"/>
      <c r="BE100" s="22"/>
    </row>
    <row r="101" spans="1:57" ht="15">
      <c r="A101" s="22"/>
      <c r="B101" s="22"/>
      <c r="C101" s="22"/>
      <c r="D101" s="2"/>
      <c r="F101" s="2"/>
      <c r="G101" s="2"/>
      <c r="I101" s="2"/>
      <c r="J101" s="22"/>
      <c r="K101" s="22"/>
      <c r="L101" s="53"/>
      <c r="M101" s="2"/>
      <c r="N101" s="2"/>
      <c r="O101" s="2"/>
      <c r="P101" s="2"/>
      <c r="Q101" s="2"/>
      <c r="R101" s="2"/>
      <c r="S101" s="22"/>
      <c r="T101" s="22"/>
      <c r="U101" s="53"/>
      <c r="V101" s="2"/>
      <c r="W101" s="2"/>
      <c r="X101" s="2"/>
      <c r="Y101" s="2"/>
      <c r="Z101" s="2"/>
      <c r="AA101" s="2"/>
      <c r="AB101" s="22"/>
      <c r="AC101" s="22"/>
      <c r="AD101" s="53"/>
      <c r="AE101" s="2"/>
      <c r="AF101" s="2"/>
      <c r="AG101" s="2"/>
      <c r="AH101" s="2"/>
      <c r="AI101" s="2"/>
      <c r="AJ101" s="2"/>
      <c r="AK101" s="22"/>
      <c r="AL101" s="22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30"/>
      <c r="AY101" s="22"/>
      <c r="AZ101" s="22"/>
      <c r="BA101" s="22"/>
      <c r="BB101" s="22"/>
      <c r="BC101" s="22"/>
      <c r="BD101" s="22"/>
      <c r="BE101" s="22"/>
    </row>
    <row r="102" spans="1:57" ht="15">
      <c r="A102" s="22"/>
      <c r="B102" s="22"/>
      <c r="C102" s="22"/>
      <c r="D102" s="2"/>
      <c r="F102" s="2"/>
      <c r="G102" s="2"/>
      <c r="I102" s="2"/>
      <c r="J102" s="22"/>
      <c r="K102" s="22"/>
      <c r="L102" s="53"/>
      <c r="M102" s="2"/>
      <c r="N102" s="2"/>
      <c r="O102" s="2"/>
      <c r="P102" s="2"/>
      <c r="Q102" s="2"/>
      <c r="R102" s="2"/>
      <c r="S102" s="22"/>
      <c r="T102" s="22"/>
      <c r="U102" s="53"/>
      <c r="V102" s="2"/>
      <c r="W102" s="2"/>
      <c r="X102" s="2"/>
      <c r="Y102" s="2"/>
      <c r="Z102" s="2"/>
      <c r="AA102" s="2"/>
      <c r="AB102" s="22"/>
      <c r="AC102" s="22"/>
      <c r="AD102" s="53"/>
      <c r="AE102" s="2"/>
      <c r="AF102" s="2"/>
      <c r="AG102" s="2"/>
      <c r="AH102" s="2"/>
      <c r="AI102" s="2"/>
      <c r="AJ102" s="2"/>
      <c r="AK102" s="22"/>
      <c r="AL102" s="22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30"/>
      <c r="AY102" s="22"/>
      <c r="AZ102" s="22"/>
      <c r="BA102" s="22"/>
      <c r="BB102" s="22"/>
      <c r="BC102" s="22"/>
      <c r="BD102" s="22"/>
      <c r="BE102" s="22"/>
    </row>
    <row r="103" spans="1:57" ht="15">
      <c r="A103" s="22"/>
      <c r="B103" s="22"/>
      <c r="C103" s="22"/>
      <c r="D103" s="2"/>
      <c r="F103" s="2"/>
      <c r="G103" s="2"/>
      <c r="I103" s="2"/>
      <c r="J103" s="22"/>
      <c r="K103" s="22"/>
      <c r="L103" s="53"/>
      <c r="M103" s="2"/>
      <c r="N103" s="2"/>
      <c r="O103" s="2"/>
      <c r="P103" s="2"/>
      <c r="Q103" s="2"/>
      <c r="R103" s="2"/>
      <c r="S103" s="22"/>
      <c r="T103" s="22"/>
      <c r="U103" s="53"/>
      <c r="V103" s="2"/>
      <c r="W103" s="2"/>
      <c r="X103" s="2"/>
      <c r="Y103" s="2"/>
      <c r="Z103" s="2"/>
      <c r="AA103" s="2"/>
      <c r="AB103" s="22"/>
      <c r="AC103" s="22"/>
      <c r="AD103" s="53"/>
      <c r="AE103" s="2"/>
      <c r="AF103" s="2"/>
      <c r="AG103" s="2"/>
      <c r="AH103" s="2"/>
      <c r="AI103" s="2"/>
      <c r="AJ103" s="2"/>
      <c r="AK103" s="22"/>
      <c r="AL103" s="22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30"/>
      <c r="AY103" s="22"/>
      <c r="AZ103" s="22"/>
      <c r="BA103" s="22"/>
      <c r="BB103" s="22"/>
      <c r="BC103" s="22"/>
      <c r="BD103" s="22"/>
      <c r="BE103" s="22"/>
    </row>
    <row r="104" spans="1:57" ht="15">
      <c r="A104" s="22"/>
      <c r="B104" s="22"/>
      <c r="C104" s="22"/>
      <c r="D104" s="2"/>
      <c r="F104" s="2"/>
      <c r="G104" s="2"/>
      <c r="I104" s="2"/>
      <c r="J104" s="22"/>
      <c r="K104" s="22"/>
      <c r="L104" s="53"/>
      <c r="M104" s="2"/>
      <c r="N104" s="2"/>
      <c r="O104" s="2"/>
      <c r="P104" s="2"/>
      <c r="Q104" s="2"/>
      <c r="R104" s="2"/>
      <c r="S104" s="22"/>
      <c r="T104" s="22"/>
      <c r="U104" s="53"/>
      <c r="V104" s="2"/>
      <c r="W104" s="2"/>
      <c r="X104" s="2"/>
      <c r="Y104" s="2"/>
      <c r="Z104" s="2"/>
      <c r="AA104" s="2"/>
      <c r="AB104" s="22"/>
      <c r="AC104" s="22"/>
      <c r="AD104" s="53"/>
      <c r="AE104" s="2"/>
      <c r="AF104" s="2"/>
      <c r="AG104" s="2"/>
      <c r="AH104" s="2"/>
      <c r="AI104" s="2"/>
      <c r="AJ104" s="2"/>
      <c r="AK104" s="22"/>
      <c r="AL104" s="22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30"/>
      <c r="AY104" s="22"/>
      <c r="AZ104" s="22"/>
      <c r="BA104" s="22"/>
      <c r="BB104" s="22"/>
      <c r="BC104" s="22"/>
      <c r="BD104" s="22"/>
      <c r="BE104" s="22"/>
    </row>
    <row r="105" spans="1:57" ht="15">
      <c r="A105" s="22"/>
      <c r="B105" s="22"/>
      <c r="C105" s="22"/>
      <c r="D105" s="2"/>
      <c r="F105" s="2"/>
      <c r="G105" s="2"/>
      <c r="I105" s="2"/>
      <c r="J105" s="22"/>
      <c r="K105" s="22"/>
      <c r="L105" s="53"/>
      <c r="M105" s="2"/>
      <c r="N105" s="2"/>
      <c r="O105" s="2"/>
      <c r="P105" s="2"/>
      <c r="Q105" s="2"/>
      <c r="R105" s="2"/>
      <c r="S105" s="22"/>
      <c r="T105" s="22"/>
      <c r="U105" s="53"/>
      <c r="V105" s="2"/>
      <c r="W105" s="2"/>
      <c r="X105" s="2"/>
      <c r="Y105" s="2"/>
      <c r="Z105" s="2"/>
      <c r="AA105" s="2"/>
      <c r="AB105" s="22"/>
      <c r="AC105" s="22"/>
      <c r="AD105" s="53"/>
      <c r="AE105" s="2"/>
      <c r="AF105" s="2"/>
      <c r="AG105" s="2"/>
      <c r="AH105" s="2"/>
      <c r="AI105" s="2"/>
      <c r="AJ105" s="2"/>
      <c r="AK105" s="22"/>
      <c r="AL105" s="22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30"/>
      <c r="AY105" s="22"/>
      <c r="AZ105" s="22"/>
      <c r="BA105" s="22"/>
      <c r="BB105" s="22"/>
      <c r="BC105" s="22"/>
      <c r="BD105" s="22"/>
      <c r="BE105" s="22"/>
    </row>
    <row r="106" spans="1:57" ht="15">
      <c r="A106" s="22"/>
      <c r="B106" s="22"/>
      <c r="C106" s="22"/>
      <c r="D106" s="2"/>
      <c r="F106" s="2"/>
      <c r="G106" s="2"/>
      <c r="I106" s="2"/>
      <c r="J106" s="22"/>
      <c r="K106" s="22"/>
      <c r="L106" s="53"/>
      <c r="M106" s="2"/>
      <c r="N106" s="2"/>
      <c r="O106" s="2"/>
      <c r="P106" s="2"/>
      <c r="Q106" s="2"/>
      <c r="R106" s="2"/>
      <c r="S106" s="22"/>
      <c r="T106" s="22"/>
      <c r="U106" s="53"/>
      <c r="V106" s="2"/>
      <c r="W106" s="2"/>
      <c r="X106" s="2"/>
      <c r="Y106" s="2"/>
      <c r="Z106" s="2"/>
      <c r="AA106" s="2"/>
      <c r="AB106" s="22"/>
      <c r="AC106" s="22"/>
      <c r="AD106" s="53"/>
      <c r="AE106" s="2"/>
      <c r="AF106" s="2"/>
      <c r="AG106" s="2"/>
      <c r="AH106" s="2"/>
      <c r="AI106" s="2"/>
      <c r="AJ106" s="2"/>
      <c r="AK106" s="22"/>
      <c r="AL106" s="22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30"/>
      <c r="AY106" s="22"/>
      <c r="AZ106" s="22"/>
      <c r="BA106" s="22"/>
      <c r="BB106" s="22"/>
      <c r="BC106" s="22"/>
      <c r="BD106" s="22"/>
      <c r="BE106" s="22"/>
    </row>
    <row r="107" spans="1:57" ht="15">
      <c r="A107" s="22"/>
      <c r="B107" s="22"/>
      <c r="C107" s="22"/>
      <c r="D107" s="2"/>
      <c r="F107" s="2"/>
      <c r="G107" s="2"/>
      <c r="I107" s="2"/>
      <c r="J107" s="22"/>
      <c r="K107" s="22"/>
      <c r="L107" s="53"/>
      <c r="M107" s="2"/>
      <c r="N107" s="2"/>
      <c r="O107" s="2"/>
      <c r="P107" s="2"/>
      <c r="Q107" s="2"/>
      <c r="R107" s="2"/>
      <c r="S107" s="22"/>
      <c r="T107" s="22"/>
      <c r="U107" s="53"/>
      <c r="V107" s="2"/>
      <c r="W107" s="2"/>
      <c r="X107" s="2"/>
      <c r="Y107" s="2"/>
      <c r="Z107" s="2"/>
      <c r="AA107" s="2"/>
      <c r="AB107" s="22"/>
      <c r="AC107" s="22"/>
      <c r="AD107" s="53"/>
      <c r="AE107" s="2"/>
      <c r="AF107" s="2"/>
      <c r="AG107" s="2"/>
      <c r="AH107" s="2"/>
      <c r="AI107" s="2"/>
      <c r="AJ107" s="2"/>
      <c r="AK107" s="22"/>
      <c r="AL107" s="22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30"/>
      <c r="AY107" s="22"/>
      <c r="AZ107" s="22"/>
      <c r="BA107" s="22"/>
      <c r="BB107" s="22"/>
      <c r="BC107" s="22"/>
      <c r="BD107" s="22"/>
      <c r="BE107" s="22"/>
    </row>
    <row r="108" spans="1:57" ht="15">
      <c r="A108" s="22"/>
      <c r="B108" s="22"/>
      <c r="C108" s="22"/>
      <c r="D108" s="2"/>
      <c r="F108" s="2"/>
      <c r="G108" s="2"/>
      <c r="I108" s="2"/>
      <c r="J108" s="22"/>
      <c r="K108" s="22"/>
      <c r="L108" s="53"/>
      <c r="M108" s="2"/>
      <c r="N108" s="2"/>
      <c r="O108" s="2"/>
      <c r="P108" s="2"/>
      <c r="Q108" s="2"/>
      <c r="R108" s="2"/>
      <c r="S108" s="22"/>
      <c r="T108" s="22"/>
      <c r="U108" s="53"/>
      <c r="V108" s="2"/>
      <c r="W108" s="2"/>
      <c r="X108" s="2"/>
      <c r="Y108" s="2"/>
      <c r="Z108" s="2"/>
      <c r="AA108" s="2"/>
      <c r="AB108" s="22"/>
      <c r="AC108" s="22"/>
      <c r="AD108" s="53"/>
      <c r="AE108" s="2"/>
      <c r="AF108" s="2"/>
      <c r="AG108" s="2"/>
      <c r="AH108" s="2"/>
      <c r="AI108" s="2"/>
      <c r="AJ108" s="2"/>
      <c r="AK108" s="22"/>
      <c r="AL108" s="22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30"/>
      <c r="AY108" s="22"/>
      <c r="AZ108" s="22"/>
      <c r="BA108" s="22"/>
      <c r="BB108" s="22"/>
      <c r="BC108" s="22"/>
      <c r="BD108" s="22"/>
      <c r="BE108" s="22"/>
    </row>
    <row r="109" spans="1:57" ht="15">
      <c r="A109" s="22"/>
      <c r="B109" s="22"/>
      <c r="C109" s="22"/>
      <c r="D109" s="2"/>
      <c r="F109" s="2"/>
      <c r="G109" s="2"/>
      <c r="I109" s="2"/>
      <c r="J109" s="22"/>
      <c r="K109" s="22"/>
      <c r="L109" s="53"/>
      <c r="M109" s="2"/>
      <c r="N109" s="2"/>
      <c r="O109" s="2"/>
      <c r="P109" s="2"/>
      <c r="Q109" s="2"/>
      <c r="R109" s="2"/>
      <c r="S109" s="22"/>
      <c r="T109" s="22"/>
      <c r="U109" s="53"/>
      <c r="V109" s="2"/>
      <c r="W109" s="2"/>
      <c r="X109" s="2"/>
      <c r="Y109" s="2"/>
      <c r="Z109" s="2"/>
      <c r="AA109" s="2"/>
      <c r="AB109" s="22"/>
      <c r="AC109" s="22"/>
      <c r="AD109" s="53"/>
      <c r="AE109" s="2"/>
      <c r="AF109" s="2"/>
      <c r="AG109" s="2"/>
      <c r="AH109" s="2"/>
      <c r="AI109" s="2"/>
      <c r="AJ109" s="2"/>
      <c r="AK109" s="22"/>
      <c r="AL109" s="22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30"/>
      <c r="AY109" s="22"/>
      <c r="AZ109" s="22"/>
      <c r="BA109" s="22"/>
      <c r="BB109" s="22"/>
      <c r="BC109" s="22"/>
      <c r="BD109" s="22"/>
      <c r="BE109" s="22"/>
    </row>
    <row r="110" spans="1:57" ht="15">
      <c r="A110" s="22"/>
      <c r="B110" s="22"/>
      <c r="C110" s="22"/>
      <c r="D110" s="2"/>
      <c r="F110" s="2"/>
      <c r="G110" s="2"/>
      <c r="I110" s="2"/>
      <c r="J110" s="22"/>
      <c r="K110" s="22"/>
      <c r="L110" s="53"/>
      <c r="M110" s="2"/>
      <c r="N110" s="2"/>
      <c r="O110" s="2"/>
      <c r="P110" s="2"/>
      <c r="Q110" s="2"/>
      <c r="R110" s="2"/>
      <c r="S110" s="22"/>
      <c r="T110" s="22"/>
      <c r="U110" s="53"/>
      <c r="V110" s="2"/>
      <c r="W110" s="2"/>
      <c r="X110" s="2"/>
      <c r="Y110" s="2"/>
      <c r="Z110" s="2"/>
      <c r="AA110" s="2"/>
      <c r="AB110" s="22"/>
      <c r="AC110" s="22"/>
      <c r="AD110" s="53"/>
      <c r="AE110" s="2"/>
      <c r="AF110" s="2"/>
      <c r="AG110" s="2"/>
      <c r="AH110" s="2"/>
      <c r="AI110" s="2"/>
      <c r="AJ110" s="2"/>
      <c r="AK110" s="22"/>
      <c r="AL110" s="22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30"/>
      <c r="AY110" s="22"/>
      <c r="AZ110" s="22"/>
      <c r="BA110" s="22"/>
      <c r="BB110" s="22"/>
      <c r="BC110" s="22"/>
      <c r="BD110" s="22"/>
      <c r="BE110" s="22"/>
    </row>
    <row r="111" spans="1:57" ht="15">
      <c r="A111" s="22"/>
      <c r="B111" s="22"/>
      <c r="C111" s="22"/>
      <c r="D111" s="2"/>
      <c r="F111" s="2"/>
      <c r="G111" s="2"/>
      <c r="I111" s="2"/>
      <c r="J111" s="22"/>
      <c r="K111" s="22"/>
      <c r="L111" s="53"/>
      <c r="M111" s="2"/>
      <c r="N111" s="2"/>
      <c r="O111" s="2"/>
      <c r="P111" s="2"/>
      <c r="Q111" s="2"/>
      <c r="R111" s="2"/>
      <c r="S111" s="22"/>
      <c r="T111" s="22"/>
      <c r="U111" s="53"/>
      <c r="V111" s="2"/>
      <c r="W111" s="2"/>
      <c r="X111" s="2"/>
      <c r="Y111" s="2"/>
      <c r="Z111" s="2"/>
      <c r="AA111" s="2"/>
      <c r="AB111" s="22"/>
      <c r="AC111" s="22"/>
      <c r="AD111" s="53"/>
      <c r="AE111" s="2"/>
      <c r="AF111" s="2"/>
      <c r="AG111" s="2"/>
      <c r="AH111" s="2"/>
      <c r="AI111" s="2"/>
      <c r="AJ111" s="2"/>
      <c r="AK111" s="22"/>
      <c r="AL111" s="22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30"/>
      <c r="AY111" s="22"/>
      <c r="AZ111" s="22"/>
      <c r="BA111" s="22"/>
      <c r="BB111" s="22"/>
      <c r="BC111" s="22"/>
      <c r="BD111" s="22"/>
      <c r="BE111" s="22"/>
    </row>
    <row r="112" spans="1:57" ht="15">
      <c r="A112" s="22"/>
      <c r="B112" s="22"/>
      <c r="C112" s="22"/>
      <c r="D112" s="2"/>
      <c r="F112" s="2"/>
      <c r="G112" s="2"/>
      <c r="I112" s="2"/>
      <c r="J112" s="22"/>
      <c r="K112" s="22"/>
      <c r="L112" s="53"/>
      <c r="M112" s="2"/>
      <c r="N112" s="2"/>
      <c r="O112" s="2"/>
      <c r="P112" s="2"/>
      <c r="Q112" s="2"/>
      <c r="R112" s="2"/>
      <c r="S112" s="22"/>
      <c r="T112" s="22"/>
      <c r="U112" s="53"/>
      <c r="V112" s="2"/>
      <c r="W112" s="2"/>
      <c r="X112" s="2"/>
      <c r="Y112" s="2"/>
      <c r="Z112" s="2"/>
      <c r="AA112" s="2"/>
      <c r="AB112" s="22"/>
      <c r="AC112" s="22"/>
      <c r="AD112" s="53"/>
      <c r="AE112" s="2"/>
      <c r="AF112" s="2"/>
      <c r="AG112" s="2"/>
      <c r="AH112" s="2"/>
      <c r="AI112" s="2"/>
      <c r="AJ112" s="2"/>
      <c r="AK112" s="22"/>
      <c r="AL112" s="22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30"/>
      <c r="AY112" s="22"/>
      <c r="AZ112" s="22"/>
      <c r="BA112" s="22"/>
      <c r="BB112" s="22"/>
      <c r="BC112" s="22"/>
      <c r="BD112" s="22"/>
      <c r="BE112" s="22"/>
    </row>
    <row r="113" spans="1:57" ht="15">
      <c r="A113" s="22"/>
      <c r="B113" s="22"/>
      <c r="C113" s="22"/>
      <c r="D113" s="2"/>
      <c r="F113" s="2"/>
      <c r="G113" s="2"/>
      <c r="I113" s="2"/>
      <c r="J113" s="22"/>
      <c r="K113" s="22"/>
      <c r="L113" s="53"/>
      <c r="M113" s="2"/>
      <c r="N113" s="2"/>
      <c r="O113" s="2"/>
      <c r="P113" s="2"/>
      <c r="Q113" s="2"/>
      <c r="R113" s="2"/>
      <c r="S113" s="22"/>
      <c r="T113" s="22"/>
      <c r="U113" s="53"/>
      <c r="V113" s="2"/>
      <c r="W113" s="2"/>
      <c r="X113" s="2"/>
      <c r="Y113" s="2"/>
      <c r="Z113" s="2"/>
      <c r="AA113" s="2"/>
      <c r="AB113" s="22"/>
      <c r="AC113" s="22"/>
      <c r="AD113" s="53"/>
      <c r="AE113" s="2"/>
      <c r="AF113" s="2"/>
      <c r="AG113" s="2"/>
      <c r="AH113" s="2"/>
      <c r="AI113" s="2"/>
      <c r="AJ113" s="2"/>
      <c r="AK113" s="22"/>
      <c r="AL113" s="22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30"/>
      <c r="AY113" s="22"/>
      <c r="AZ113" s="22"/>
      <c r="BA113" s="22"/>
      <c r="BB113" s="22"/>
      <c r="BC113" s="22"/>
      <c r="BD113" s="22"/>
      <c r="BE113" s="22"/>
    </row>
    <row r="114" spans="1:57" ht="15">
      <c r="A114" s="22"/>
      <c r="B114" s="22"/>
      <c r="C114" s="22"/>
      <c r="D114" s="2"/>
      <c r="F114" s="2"/>
      <c r="G114" s="2"/>
      <c r="I114" s="2"/>
      <c r="J114" s="22"/>
      <c r="K114" s="22"/>
      <c r="L114" s="53"/>
      <c r="M114" s="2"/>
      <c r="N114" s="2"/>
      <c r="O114" s="2"/>
      <c r="P114" s="2"/>
      <c r="Q114" s="2"/>
      <c r="R114" s="2"/>
      <c r="S114" s="22"/>
      <c r="T114" s="22"/>
      <c r="U114" s="53"/>
      <c r="V114" s="2"/>
      <c r="W114" s="2"/>
      <c r="X114" s="2"/>
      <c r="Y114" s="2"/>
      <c r="Z114" s="2"/>
      <c r="AA114" s="2"/>
      <c r="AB114" s="22"/>
      <c r="AC114" s="22"/>
      <c r="AD114" s="53"/>
      <c r="AE114" s="2"/>
      <c r="AF114" s="2"/>
      <c r="AG114" s="2"/>
      <c r="AH114" s="2"/>
      <c r="AI114" s="2"/>
      <c r="AJ114" s="2"/>
      <c r="AK114" s="22"/>
      <c r="AL114" s="22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30"/>
      <c r="AY114" s="22"/>
      <c r="AZ114" s="22"/>
      <c r="BA114" s="22"/>
      <c r="BB114" s="22"/>
      <c r="BC114" s="22"/>
      <c r="BD114" s="22"/>
      <c r="BE114" s="22"/>
    </row>
    <row r="115" spans="1:57" ht="15">
      <c r="A115" s="22"/>
      <c r="B115" s="22"/>
      <c r="C115" s="22"/>
      <c r="D115" s="2"/>
      <c r="F115" s="2"/>
      <c r="G115" s="2"/>
      <c r="I115" s="2"/>
      <c r="J115" s="22"/>
      <c r="K115" s="22"/>
      <c r="L115" s="53"/>
      <c r="M115" s="2"/>
      <c r="N115" s="2"/>
      <c r="O115" s="2"/>
      <c r="P115" s="2"/>
      <c r="Q115" s="2"/>
      <c r="R115" s="2"/>
      <c r="S115" s="22"/>
      <c r="T115" s="22"/>
      <c r="U115" s="53"/>
      <c r="V115" s="2"/>
      <c r="W115" s="2"/>
      <c r="X115" s="2"/>
      <c r="Y115" s="2"/>
      <c r="Z115" s="2"/>
      <c r="AA115" s="2"/>
      <c r="AB115" s="22"/>
      <c r="AC115" s="22"/>
      <c r="AD115" s="53"/>
      <c r="AE115" s="2"/>
      <c r="AF115" s="2"/>
      <c r="AG115" s="2"/>
      <c r="AH115" s="2"/>
      <c r="AI115" s="2"/>
      <c r="AJ115" s="2"/>
      <c r="AK115" s="22"/>
      <c r="AL115" s="22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30"/>
      <c r="AY115" s="22"/>
      <c r="AZ115" s="22"/>
      <c r="BA115" s="22"/>
      <c r="BB115" s="22"/>
      <c r="BC115" s="22"/>
      <c r="BD115" s="22"/>
      <c r="BE115" s="22"/>
    </row>
    <row r="116" spans="1:57" ht="15">
      <c r="A116" s="22"/>
      <c r="B116" s="22"/>
      <c r="C116" s="22"/>
      <c r="D116" s="2"/>
      <c r="F116" s="2"/>
      <c r="G116" s="2"/>
      <c r="I116" s="2"/>
      <c r="J116" s="22"/>
      <c r="K116" s="22"/>
      <c r="L116" s="53"/>
      <c r="M116" s="2"/>
      <c r="N116" s="2"/>
      <c r="O116" s="2"/>
      <c r="P116" s="2"/>
      <c r="Q116" s="2"/>
      <c r="R116" s="2"/>
      <c r="S116" s="22"/>
      <c r="T116" s="22"/>
      <c r="U116" s="53"/>
      <c r="V116" s="2"/>
      <c r="W116" s="2"/>
      <c r="X116" s="2"/>
      <c r="Y116" s="2"/>
      <c r="Z116" s="2"/>
      <c r="AA116" s="2"/>
      <c r="AB116" s="22"/>
      <c r="AC116" s="22"/>
      <c r="AD116" s="53"/>
      <c r="AE116" s="2"/>
      <c r="AF116" s="2"/>
      <c r="AG116" s="2"/>
      <c r="AH116" s="2"/>
      <c r="AI116" s="2"/>
      <c r="AJ116" s="2"/>
      <c r="AK116" s="22"/>
      <c r="AL116" s="22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30"/>
      <c r="AY116" s="22"/>
      <c r="AZ116" s="22"/>
      <c r="BA116" s="22"/>
      <c r="BB116" s="22"/>
      <c r="BC116" s="22"/>
      <c r="BD116" s="22"/>
      <c r="BE116" s="22"/>
    </row>
    <row r="117" spans="1:57" ht="15">
      <c r="A117" s="22"/>
      <c r="B117" s="22"/>
      <c r="C117" s="22"/>
      <c r="D117" s="2"/>
      <c r="F117" s="2"/>
      <c r="G117" s="2"/>
      <c r="I117" s="2"/>
      <c r="J117" s="22"/>
      <c r="K117" s="22"/>
      <c r="L117" s="53"/>
      <c r="M117" s="2"/>
      <c r="N117" s="2"/>
      <c r="O117" s="2"/>
      <c r="P117" s="2"/>
      <c r="Q117" s="2"/>
      <c r="R117" s="2"/>
      <c r="S117" s="22"/>
      <c r="T117" s="22"/>
      <c r="U117" s="53"/>
      <c r="V117" s="2"/>
      <c r="W117" s="2"/>
      <c r="X117" s="2"/>
      <c r="Y117" s="2"/>
      <c r="Z117" s="2"/>
      <c r="AA117" s="2"/>
      <c r="AB117" s="22"/>
      <c r="AC117" s="22"/>
      <c r="AD117" s="53"/>
      <c r="AE117" s="2"/>
      <c r="AF117" s="2"/>
      <c r="AG117" s="2"/>
      <c r="AH117" s="2"/>
      <c r="AI117" s="2"/>
      <c r="AJ117" s="2"/>
      <c r="AK117" s="22"/>
      <c r="AL117" s="22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30"/>
      <c r="AY117" s="22"/>
      <c r="AZ117" s="22"/>
      <c r="BA117" s="22"/>
      <c r="BB117" s="22"/>
      <c r="BC117" s="22"/>
      <c r="BD117" s="22"/>
      <c r="BE117" s="22"/>
    </row>
    <row r="118" spans="1:57" ht="15">
      <c r="A118" s="22"/>
      <c r="B118" s="22"/>
      <c r="C118" s="22"/>
      <c r="D118" s="2"/>
      <c r="F118" s="2"/>
      <c r="G118" s="2"/>
      <c r="I118" s="2"/>
      <c r="J118" s="22"/>
      <c r="K118" s="22"/>
      <c r="L118" s="53"/>
      <c r="M118" s="2"/>
      <c r="N118" s="2"/>
      <c r="O118" s="2"/>
      <c r="P118" s="2"/>
      <c r="Q118" s="2"/>
      <c r="R118" s="2"/>
      <c r="S118" s="22"/>
      <c r="T118" s="22"/>
      <c r="U118" s="53"/>
      <c r="V118" s="2"/>
      <c r="W118" s="2"/>
      <c r="X118" s="2"/>
      <c r="Y118" s="2"/>
      <c r="Z118" s="2"/>
      <c r="AA118" s="2"/>
      <c r="AB118" s="22"/>
      <c r="AC118" s="22"/>
      <c r="AD118" s="53"/>
      <c r="AE118" s="2"/>
      <c r="AF118" s="2"/>
      <c r="AG118" s="2"/>
      <c r="AH118" s="2"/>
      <c r="AI118" s="2"/>
      <c r="AJ118" s="2"/>
      <c r="AK118" s="22"/>
      <c r="AL118" s="22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30"/>
      <c r="AY118" s="22"/>
      <c r="AZ118" s="22"/>
      <c r="BA118" s="22"/>
      <c r="BB118" s="22"/>
      <c r="BC118" s="22"/>
      <c r="BD118" s="22"/>
      <c r="BE118" s="22"/>
    </row>
    <row r="119" spans="1:57" ht="15">
      <c r="A119" s="22"/>
      <c r="B119" s="22"/>
      <c r="C119" s="22"/>
      <c r="D119" s="2"/>
      <c r="F119" s="2"/>
      <c r="G119" s="2"/>
      <c r="I119" s="2"/>
      <c r="J119" s="22"/>
      <c r="K119" s="22"/>
      <c r="L119" s="53"/>
      <c r="M119" s="2"/>
      <c r="N119" s="2"/>
      <c r="O119" s="2"/>
      <c r="P119" s="2"/>
      <c r="Q119" s="2"/>
      <c r="R119" s="2"/>
      <c r="S119" s="22"/>
      <c r="T119" s="22"/>
      <c r="U119" s="53"/>
      <c r="V119" s="2"/>
      <c r="W119" s="2"/>
      <c r="X119" s="2"/>
      <c r="Y119" s="2"/>
      <c r="Z119" s="2"/>
      <c r="AA119" s="2"/>
      <c r="AB119" s="22"/>
      <c r="AC119" s="22"/>
      <c r="AD119" s="53"/>
      <c r="AE119" s="2"/>
      <c r="AF119" s="2"/>
      <c r="AG119" s="2"/>
      <c r="AH119" s="2"/>
      <c r="AI119" s="2"/>
      <c r="AJ119" s="2"/>
      <c r="AK119" s="22"/>
      <c r="AL119" s="22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30"/>
      <c r="AY119" s="22"/>
      <c r="AZ119" s="22"/>
      <c r="BA119" s="22"/>
      <c r="BB119" s="22"/>
      <c r="BC119" s="22"/>
      <c r="BD119" s="22"/>
      <c r="BE119" s="22"/>
    </row>
    <row r="120" spans="1:57" ht="15">
      <c r="A120" s="22"/>
      <c r="B120" s="22"/>
      <c r="C120" s="22"/>
      <c r="D120" s="2"/>
      <c r="F120" s="2"/>
      <c r="G120" s="2"/>
      <c r="I120" s="2"/>
      <c r="J120" s="22"/>
      <c r="K120" s="22"/>
      <c r="L120" s="53"/>
      <c r="M120" s="2"/>
      <c r="N120" s="2"/>
      <c r="O120" s="2"/>
      <c r="P120" s="2"/>
      <c r="Q120" s="2"/>
      <c r="R120" s="2"/>
      <c r="S120" s="22"/>
      <c r="T120" s="22"/>
      <c r="U120" s="53"/>
      <c r="V120" s="2"/>
      <c r="W120" s="2"/>
      <c r="X120" s="2"/>
      <c r="Y120" s="2"/>
      <c r="Z120" s="2"/>
      <c r="AA120" s="2"/>
      <c r="AB120" s="22"/>
      <c r="AC120" s="22"/>
      <c r="AD120" s="53"/>
      <c r="AE120" s="2"/>
      <c r="AF120" s="2"/>
      <c r="AG120" s="2"/>
      <c r="AH120" s="2"/>
      <c r="AI120" s="2"/>
      <c r="AJ120" s="2"/>
      <c r="AK120" s="22"/>
      <c r="AL120" s="22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30"/>
      <c r="AY120" s="22"/>
      <c r="AZ120" s="22"/>
      <c r="BA120" s="22"/>
      <c r="BB120" s="22"/>
      <c r="BC120" s="22"/>
      <c r="BD120" s="22"/>
      <c r="BE120" s="22"/>
    </row>
    <row r="121" spans="1:57" ht="15">
      <c r="A121" s="22"/>
      <c r="B121" s="22"/>
      <c r="C121" s="22"/>
      <c r="D121" s="2"/>
      <c r="F121" s="2"/>
      <c r="G121" s="2"/>
      <c r="I121" s="2"/>
      <c r="J121" s="22"/>
      <c r="K121" s="22"/>
      <c r="L121" s="53"/>
      <c r="M121" s="2"/>
      <c r="N121" s="2"/>
      <c r="O121" s="2"/>
      <c r="P121" s="2"/>
      <c r="Q121" s="2"/>
      <c r="R121" s="2"/>
      <c r="S121" s="22"/>
      <c r="T121" s="22"/>
      <c r="U121" s="53"/>
      <c r="V121" s="2"/>
      <c r="W121" s="2"/>
      <c r="X121" s="2"/>
      <c r="Y121" s="2"/>
      <c r="Z121" s="2"/>
      <c r="AA121" s="2"/>
      <c r="AB121" s="22"/>
      <c r="AC121" s="22"/>
      <c r="AD121" s="53"/>
      <c r="AE121" s="2"/>
      <c r="AF121" s="2"/>
      <c r="AG121" s="2"/>
      <c r="AH121" s="2"/>
      <c r="AI121" s="2"/>
      <c r="AJ121" s="2"/>
      <c r="AK121" s="22"/>
      <c r="AL121" s="22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30"/>
      <c r="AY121" s="22"/>
      <c r="AZ121" s="22"/>
      <c r="BA121" s="22"/>
      <c r="BB121" s="22"/>
      <c r="BC121" s="22"/>
      <c r="BD121" s="22"/>
      <c r="BE121" s="22"/>
    </row>
    <row r="122" spans="1:57" ht="15">
      <c r="A122" s="22"/>
      <c r="B122" s="22"/>
      <c r="C122" s="22"/>
      <c r="D122" s="2"/>
      <c r="F122" s="2"/>
      <c r="G122" s="2"/>
      <c r="I122" s="2"/>
      <c r="J122" s="22"/>
      <c r="K122" s="22"/>
      <c r="L122" s="53"/>
      <c r="M122" s="2"/>
      <c r="N122" s="2"/>
      <c r="O122" s="2"/>
      <c r="P122" s="2"/>
      <c r="Q122" s="2"/>
      <c r="R122" s="2"/>
      <c r="S122" s="22"/>
      <c r="T122" s="22"/>
      <c r="U122" s="53"/>
      <c r="V122" s="2"/>
      <c r="W122" s="2"/>
      <c r="X122" s="2"/>
      <c r="Y122" s="2"/>
      <c r="Z122" s="2"/>
      <c r="AA122" s="2"/>
      <c r="AB122" s="22"/>
      <c r="AC122" s="22"/>
      <c r="AD122" s="53"/>
      <c r="AE122" s="2"/>
      <c r="AF122" s="2"/>
      <c r="AG122" s="2"/>
      <c r="AH122" s="2"/>
      <c r="AI122" s="2"/>
      <c r="AJ122" s="2"/>
      <c r="AK122" s="22"/>
      <c r="AL122" s="22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30"/>
      <c r="AY122" s="22"/>
      <c r="AZ122" s="22"/>
      <c r="BA122" s="22"/>
      <c r="BB122" s="22"/>
      <c r="BC122" s="22"/>
      <c r="BD122" s="22"/>
      <c r="BE122" s="22"/>
    </row>
    <row r="123" spans="1:57" ht="15">
      <c r="A123" s="22"/>
      <c r="B123" s="22"/>
      <c r="C123" s="22"/>
      <c r="D123" s="2"/>
      <c r="F123" s="2"/>
      <c r="G123" s="2"/>
      <c r="I123" s="2"/>
      <c r="J123" s="22"/>
      <c r="K123" s="22"/>
      <c r="L123" s="53"/>
      <c r="M123" s="2"/>
      <c r="N123" s="2"/>
      <c r="O123" s="2"/>
      <c r="P123" s="2"/>
      <c r="Q123" s="2"/>
      <c r="R123" s="2"/>
      <c r="S123" s="22"/>
      <c r="T123" s="22"/>
      <c r="U123" s="53"/>
      <c r="V123" s="2"/>
      <c r="W123" s="2"/>
      <c r="X123" s="2"/>
      <c r="Y123" s="2"/>
      <c r="Z123" s="2"/>
      <c r="AA123" s="2"/>
      <c r="AB123" s="22"/>
      <c r="AC123" s="22"/>
      <c r="AD123" s="53"/>
      <c r="AE123" s="2"/>
      <c r="AF123" s="2"/>
      <c r="AG123" s="2"/>
      <c r="AH123" s="2"/>
      <c r="AI123" s="2"/>
      <c r="AJ123" s="2"/>
      <c r="AK123" s="22"/>
      <c r="AL123" s="22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30"/>
      <c r="AY123" s="22"/>
      <c r="AZ123" s="22"/>
      <c r="BA123" s="22"/>
      <c r="BB123" s="22"/>
      <c r="BC123" s="22"/>
      <c r="BD123" s="22"/>
      <c r="BE123" s="22"/>
    </row>
    <row r="124" spans="1:57" ht="15">
      <c r="A124" s="22"/>
      <c r="B124" s="22"/>
      <c r="C124" s="22"/>
      <c r="D124" s="2"/>
      <c r="F124" s="2"/>
      <c r="G124" s="2"/>
      <c r="I124" s="2"/>
      <c r="J124" s="22"/>
      <c r="K124" s="22"/>
      <c r="L124" s="53"/>
      <c r="M124" s="2"/>
      <c r="N124" s="2"/>
      <c r="O124" s="2"/>
      <c r="P124" s="2"/>
      <c r="Q124" s="2"/>
      <c r="R124" s="2"/>
      <c r="S124" s="22"/>
      <c r="T124" s="22"/>
      <c r="U124" s="53"/>
      <c r="V124" s="2"/>
      <c r="W124" s="2"/>
      <c r="X124" s="2"/>
      <c r="Y124" s="2"/>
      <c r="Z124" s="2"/>
      <c r="AA124" s="2"/>
      <c r="AB124" s="22"/>
      <c r="AC124" s="22"/>
      <c r="AD124" s="53"/>
      <c r="AE124" s="2"/>
      <c r="AF124" s="2"/>
      <c r="AG124" s="2"/>
      <c r="AH124" s="2"/>
      <c r="AI124" s="2"/>
      <c r="AJ124" s="2"/>
      <c r="AK124" s="22"/>
      <c r="AL124" s="22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30"/>
      <c r="AY124" s="22"/>
      <c r="AZ124" s="22"/>
      <c r="BA124" s="22"/>
      <c r="BB124" s="22"/>
      <c r="BC124" s="22"/>
      <c r="BD124" s="22"/>
      <c r="BE124" s="22"/>
    </row>
    <row r="125" spans="1:57" ht="15">
      <c r="A125" s="22"/>
      <c r="B125" s="22"/>
      <c r="C125" s="22"/>
      <c r="D125" s="2"/>
      <c r="F125" s="2"/>
      <c r="G125" s="2"/>
      <c r="I125" s="2"/>
      <c r="J125" s="22"/>
      <c r="K125" s="22"/>
      <c r="L125" s="53"/>
      <c r="M125" s="2"/>
      <c r="N125" s="2"/>
      <c r="O125" s="2"/>
      <c r="P125" s="2"/>
      <c r="Q125" s="2"/>
      <c r="R125" s="2"/>
      <c r="S125" s="22"/>
      <c r="T125" s="22"/>
      <c r="U125" s="53"/>
      <c r="V125" s="2"/>
      <c r="W125" s="2"/>
      <c r="X125" s="2"/>
      <c r="Y125" s="2"/>
      <c r="Z125" s="2"/>
      <c r="AA125" s="2"/>
      <c r="AB125" s="22"/>
      <c r="AC125" s="22"/>
      <c r="AD125" s="53"/>
      <c r="AE125" s="2"/>
      <c r="AF125" s="2"/>
      <c r="AG125" s="2"/>
      <c r="AH125" s="2"/>
      <c r="AI125" s="2"/>
      <c r="AJ125" s="2"/>
      <c r="AK125" s="22"/>
      <c r="AL125" s="22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30"/>
      <c r="AY125" s="22"/>
      <c r="AZ125" s="22"/>
      <c r="BA125" s="22"/>
      <c r="BB125" s="22"/>
      <c r="BC125" s="22"/>
      <c r="BD125" s="22"/>
      <c r="BE125" s="22"/>
    </row>
    <row r="126" spans="1:57" ht="15">
      <c r="A126" s="22"/>
      <c r="B126" s="22"/>
      <c r="C126" s="22"/>
      <c r="D126" s="2"/>
      <c r="F126" s="2"/>
      <c r="G126" s="2"/>
      <c r="I126" s="2"/>
      <c r="J126" s="22"/>
      <c r="K126" s="22"/>
      <c r="L126" s="53"/>
      <c r="M126" s="2"/>
      <c r="N126" s="2"/>
      <c r="O126" s="2"/>
      <c r="P126" s="2"/>
      <c r="Q126" s="2"/>
      <c r="R126" s="2"/>
      <c r="S126" s="22"/>
      <c r="T126" s="22"/>
      <c r="U126" s="53"/>
      <c r="V126" s="2"/>
      <c r="W126" s="2"/>
      <c r="X126" s="2"/>
      <c r="Y126" s="2"/>
      <c r="Z126" s="2"/>
      <c r="AA126" s="2"/>
      <c r="AB126" s="22"/>
      <c r="AC126" s="22"/>
      <c r="AD126" s="53"/>
      <c r="AE126" s="2"/>
      <c r="AF126" s="2"/>
      <c r="AG126" s="2"/>
      <c r="AH126" s="2"/>
      <c r="AI126" s="2"/>
      <c r="AJ126" s="2"/>
      <c r="AK126" s="22"/>
      <c r="AL126" s="22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30"/>
      <c r="AY126" s="22"/>
      <c r="AZ126" s="22"/>
      <c r="BA126" s="22"/>
      <c r="BB126" s="22"/>
      <c r="BC126" s="22"/>
      <c r="BD126" s="22"/>
      <c r="BE126" s="22"/>
    </row>
    <row r="127" spans="1:57" ht="15">
      <c r="A127" s="22"/>
      <c r="B127" s="22"/>
      <c r="C127" s="22"/>
      <c r="D127" s="2"/>
      <c r="F127" s="2"/>
      <c r="G127" s="2"/>
      <c r="I127" s="2"/>
      <c r="J127" s="22"/>
      <c r="K127" s="22"/>
      <c r="L127" s="53"/>
      <c r="M127" s="2"/>
      <c r="N127" s="2"/>
      <c r="O127" s="2"/>
      <c r="P127" s="2"/>
      <c r="Q127" s="2"/>
      <c r="R127" s="2"/>
      <c r="S127" s="22"/>
      <c r="T127" s="22"/>
      <c r="U127" s="53"/>
      <c r="V127" s="2"/>
      <c r="W127" s="2"/>
      <c r="X127" s="2"/>
      <c r="Y127" s="2"/>
      <c r="Z127" s="2"/>
      <c r="AA127" s="2"/>
      <c r="AB127" s="22"/>
      <c r="AC127" s="22"/>
      <c r="AD127" s="53"/>
      <c r="AE127" s="2"/>
      <c r="AF127" s="2"/>
      <c r="AG127" s="2"/>
      <c r="AH127" s="2"/>
      <c r="AI127" s="2"/>
      <c r="AJ127" s="2"/>
      <c r="AK127" s="22"/>
      <c r="AL127" s="22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30"/>
      <c r="AY127" s="22"/>
      <c r="AZ127" s="22"/>
      <c r="BA127" s="22"/>
      <c r="BB127" s="22"/>
      <c r="BC127" s="22"/>
      <c r="BD127" s="22"/>
      <c r="BE127" s="22"/>
    </row>
    <row r="128" spans="1:57" ht="15">
      <c r="A128" s="22"/>
      <c r="B128" s="22"/>
      <c r="C128" s="22"/>
      <c r="D128" s="2"/>
      <c r="F128" s="2"/>
      <c r="G128" s="2"/>
      <c r="I128" s="2"/>
      <c r="J128" s="22"/>
      <c r="K128" s="22"/>
      <c r="L128" s="53"/>
      <c r="M128" s="2"/>
      <c r="N128" s="2"/>
      <c r="O128" s="2"/>
      <c r="P128" s="2"/>
      <c r="Q128" s="2"/>
      <c r="R128" s="2"/>
      <c r="S128" s="22"/>
      <c r="T128" s="22"/>
      <c r="U128" s="53"/>
      <c r="V128" s="2"/>
      <c r="W128" s="2"/>
      <c r="X128" s="2"/>
      <c r="Y128" s="2"/>
      <c r="Z128" s="2"/>
      <c r="AA128" s="2"/>
      <c r="AB128" s="22"/>
      <c r="AC128" s="22"/>
      <c r="AD128" s="53"/>
      <c r="AE128" s="2"/>
      <c r="AF128" s="2"/>
      <c r="AG128" s="2"/>
      <c r="AH128" s="2"/>
      <c r="AI128" s="2"/>
      <c r="AJ128" s="2"/>
      <c r="AK128" s="22"/>
      <c r="AL128" s="22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30"/>
      <c r="AY128" s="22"/>
      <c r="AZ128" s="22"/>
      <c r="BA128" s="22"/>
      <c r="BB128" s="22"/>
      <c r="BC128" s="22"/>
      <c r="BD128" s="22"/>
      <c r="BE128" s="22"/>
    </row>
    <row r="129" spans="1:57" ht="15">
      <c r="A129" s="22"/>
      <c r="B129" s="22"/>
      <c r="C129" s="22"/>
      <c r="D129" s="2"/>
      <c r="F129" s="2"/>
      <c r="G129" s="2"/>
      <c r="I129" s="2"/>
      <c r="J129" s="22"/>
      <c r="K129" s="22"/>
      <c r="L129" s="53"/>
      <c r="M129" s="2"/>
      <c r="N129" s="2"/>
      <c r="O129" s="2"/>
      <c r="P129" s="2"/>
      <c r="Q129" s="2"/>
      <c r="R129" s="2"/>
      <c r="S129" s="22"/>
      <c r="T129" s="22"/>
      <c r="U129" s="53"/>
      <c r="V129" s="2"/>
      <c r="W129" s="2"/>
      <c r="X129" s="2"/>
      <c r="Y129" s="2"/>
      <c r="Z129" s="2"/>
      <c r="AA129" s="2"/>
      <c r="AB129" s="22"/>
      <c r="AC129" s="22"/>
      <c r="AD129" s="53"/>
      <c r="AE129" s="2"/>
      <c r="AF129" s="2"/>
      <c r="AG129" s="2"/>
      <c r="AH129" s="2"/>
      <c r="AI129" s="2"/>
      <c r="AJ129" s="2"/>
      <c r="AK129" s="22"/>
      <c r="AL129" s="22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30"/>
      <c r="AY129" s="22"/>
      <c r="AZ129" s="22"/>
      <c r="BA129" s="22"/>
      <c r="BB129" s="22"/>
      <c r="BC129" s="22"/>
      <c r="BD129" s="22"/>
      <c r="BE129" s="22"/>
    </row>
    <row r="130" spans="1:57" ht="15">
      <c r="A130" s="22"/>
      <c r="B130" s="22"/>
      <c r="C130" s="22"/>
      <c r="D130" s="2"/>
      <c r="F130" s="2"/>
      <c r="G130" s="2"/>
      <c r="I130" s="2"/>
      <c r="J130" s="22"/>
      <c r="K130" s="22"/>
      <c r="L130" s="53"/>
      <c r="M130" s="2"/>
      <c r="N130" s="2"/>
      <c r="O130" s="2"/>
      <c r="P130" s="2"/>
      <c r="Q130" s="2"/>
      <c r="R130" s="2"/>
      <c r="S130" s="22"/>
      <c r="T130" s="22"/>
      <c r="U130" s="53"/>
      <c r="V130" s="2"/>
      <c r="W130" s="2"/>
      <c r="X130" s="2"/>
      <c r="Y130" s="2"/>
      <c r="Z130" s="2"/>
      <c r="AA130" s="2"/>
      <c r="AB130" s="22"/>
      <c r="AC130" s="22"/>
      <c r="AD130" s="53"/>
      <c r="AE130" s="2"/>
      <c r="AF130" s="2"/>
      <c r="AG130" s="2"/>
      <c r="AH130" s="2"/>
      <c r="AI130" s="2"/>
      <c r="AJ130" s="2"/>
      <c r="AK130" s="22"/>
      <c r="AL130" s="22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30"/>
      <c r="AY130" s="22"/>
      <c r="AZ130" s="22"/>
      <c r="BA130" s="22"/>
      <c r="BB130" s="22"/>
      <c r="BC130" s="22"/>
      <c r="BD130" s="22"/>
      <c r="BE130" s="22"/>
    </row>
    <row r="131" spans="1:57" ht="15">
      <c r="A131" s="22"/>
      <c r="B131" s="22"/>
      <c r="C131" s="22"/>
      <c r="D131" s="2"/>
      <c r="F131" s="2"/>
      <c r="G131" s="2"/>
      <c r="I131" s="2"/>
      <c r="J131" s="22"/>
      <c r="K131" s="22"/>
      <c r="L131" s="53"/>
      <c r="M131" s="2"/>
      <c r="N131" s="2"/>
      <c r="O131" s="2"/>
      <c r="P131" s="2"/>
      <c r="Q131" s="2"/>
      <c r="R131" s="2"/>
      <c r="S131" s="22"/>
      <c r="T131" s="22"/>
      <c r="U131" s="53"/>
      <c r="V131" s="2"/>
      <c r="W131" s="2"/>
      <c r="X131" s="2"/>
      <c r="Y131" s="2"/>
      <c r="Z131" s="2"/>
      <c r="AA131" s="2"/>
      <c r="AB131" s="22"/>
      <c r="AC131" s="22"/>
      <c r="AD131" s="53"/>
      <c r="AE131" s="2"/>
      <c r="AF131" s="2"/>
      <c r="AG131" s="2"/>
      <c r="AH131" s="2"/>
      <c r="AI131" s="2"/>
      <c r="AJ131" s="2"/>
      <c r="AK131" s="22"/>
      <c r="AL131" s="22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30"/>
      <c r="AY131" s="22"/>
      <c r="AZ131" s="22"/>
      <c r="BA131" s="22"/>
      <c r="BB131" s="22"/>
      <c r="BC131" s="22"/>
      <c r="BD131" s="22"/>
      <c r="BE131" s="22"/>
    </row>
    <row r="132" spans="1:57" ht="15">
      <c r="A132" s="22"/>
      <c r="B132" s="22"/>
      <c r="C132" s="22"/>
      <c r="D132" s="2"/>
      <c r="F132" s="2"/>
      <c r="G132" s="2"/>
      <c r="I132" s="2"/>
      <c r="J132" s="22"/>
      <c r="K132" s="22"/>
      <c r="L132" s="53"/>
      <c r="M132" s="2"/>
      <c r="N132" s="2"/>
      <c r="O132" s="2"/>
      <c r="P132" s="2"/>
      <c r="Q132" s="2"/>
      <c r="R132" s="2"/>
      <c r="S132" s="22"/>
      <c r="T132" s="22"/>
      <c r="U132" s="53"/>
      <c r="V132" s="2"/>
      <c r="W132" s="2"/>
      <c r="X132" s="2"/>
      <c r="Y132" s="2"/>
      <c r="Z132" s="2"/>
      <c r="AA132" s="2"/>
      <c r="AB132" s="22"/>
      <c r="AC132" s="22"/>
      <c r="AD132" s="53"/>
      <c r="AE132" s="2"/>
      <c r="AF132" s="2"/>
      <c r="AG132" s="2"/>
      <c r="AH132" s="2"/>
      <c r="AI132" s="2"/>
      <c r="AJ132" s="2"/>
      <c r="AK132" s="22"/>
      <c r="AL132" s="22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30"/>
      <c r="AY132" s="22"/>
      <c r="AZ132" s="22"/>
      <c r="BA132" s="22"/>
      <c r="BB132" s="22"/>
      <c r="BC132" s="22"/>
      <c r="BD132" s="22"/>
      <c r="BE132" s="22"/>
    </row>
    <row r="133" spans="1:57" ht="15">
      <c r="A133" s="22"/>
      <c r="B133" s="22"/>
      <c r="C133" s="22"/>
      <c r="D133" s="2"/>
      <c r="F133" s="2"/>
      <c r="G133" s="2"/>
      <c r="I133" s="2"/>
      <c r="J133" s="22"/>
      <c r="K133" s="22"/>
      <c r="L133" s="53"/>
      <c r="M133" s="2"/>
      <c r="N133" s="2"/>
      <c r="O133" s="2"/>
      <c r="P133" s="2"/>
      <c r="Q133" s="2"/>
      <c r="R133" s="2"/>
      <c r="S133" s="22"/>
      <c r="T133" s="22"/>
      <c r="U133" s="53"/>
      <c r="V133" s="2"/>
      <c r="W133" s="2"/>
      <c r="X133" s="2"/>
      <c r="Y133" s="2"/>
      <c r="Z133" s="2"/>
      <c r="AA133" s="2"/>
      <c r="AB133" s="22"/>
      <c r="AC133" s="22"/>
      <c r="AD133" s="53"/>
      <c r="AE133" s="2"/>
      <c r="AF133" s="2"/>
      <c r="AG133" s="2"/>
      <c r="AH133" s="2"/>
      <c r="AI133" s="2"/>
      <c r="AJ133" s="2"/>
      <c r="AK133" s="22"/>
      <c r="AL133" s="22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30"/>
      <c r="AY133" s="22"/>
      <c r="AZ133" s="22"/>
      <c r="BA133" s="22"/>
      <c r="BB133" s="22"/>
      <c r="BC133" s="22"/>
      <c r="BD133" s="22"/>
      <c r="BE133" s="22"/>
    </row>
    <row r="134" spans="1:57" ht="15">
      <c r="A134" s="22"/>
      <c r="B134" s="22"/>
      <c r="C134" s="22"/>
      <c r="D134" s="2"/>
      <c r="F134" s="2"/>
      <c r="G134" s="2"/>
      <c r="I134" s="2"/>
      <c r="J134" s="22"/>
      <c r="K134" s="22"/>
      <c r="L134" s="53"/>
      <c r="M134" s="2"/>
      <c r="N134" s="2"/>
      <c r="O134" s="2"/>
      <c r="P134" s="2"/>
      <c r="Q134" s="2"/>
      <c r="R134" s="2"/>
      <c r="S134" s="22"/>
      <c r="T134" s="22"/>
      <c r="U134" s="53"/>
      <c r="V134" s="2"/>
      <c r="W134" s="2"/>
      <c r="X134" s="2"/>
      <c r="Y134" s="2"/>
      <c r="Z134" s="2"/>
      <c r="AA134" s="2"/>
      <c r="AB134" s="22"/>
      <c r="AC134" s="22"/>
      <c r="AD134" s="53"/>
      <c r="AE134" s="2"/>
      <c r="AF134" s="2"/>
      <c r="AG134" s="2"/>
      <c r="AH134" s="2"/>
      <c r="AI134" s="2"/>
      <c r="AJ134" s="2"/>
      <c r="AK134" s="22"/>
      <c r="AL134" s="22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30"/>
      <c r="AY134" s="22"/>
      <c r="AZ134" s="22"/>
      <c r="BA134" s="22"/>
      <c r="BB134" s="22"/>
      <c r="BC134" s="22"/>
      <c r="BD134" s="22"/>
      <c r="BE134" s="22"/>
    </row>
    <row r="135" spans="1:57" ht="15">
      <c r="A135" s="22"/>
      <c r="B135" s="22"/>
      <c r="C135" s="22"/>
      <c r="D135" s="2"/>
      <c r="F135" s="2"/>
      <c r="G135" s="2"/>
      <c r="I135" s="2"/>
      <c r="J135" s="22"/>
      <c r="K135" s="22"/>
      <c r="L135" s="53"/>
      <c r="M135" s="2"/>
      <c r="N135" s="2"/>
      <c r="O135" s="2"/>
      <c r="P135" s="2"/>
      <c r="Q135" s="2"/>
      <c r="R135" s="2"/>
      <c r="S135" s="22"/>
      <c r="T135" s="22"/>
      <c r="U135" s="53"/>
      <c r="V135" s="2"/>
      <c r="W135" s="2"/>
      <c r="X135" s="2"/>
      <c r="Y135" s="2"/>
      <c r="Z135" s="2"/>
      <c r="AA135" s="2"/>
      <c r="AB135" s="22"/>
      <c r="AC135" s="22"/>
      <c r="AD135" s="53"/>
      <c r="AE135" s="2"/>
      <c r="AF135" s="2"/>
      <c r="AG135" s="2"/>
      <c r="AH135" s="2"/>
      <c r="AI135" s="2"/>
      <c r="AJ135" s="2"/>
      <c r="AK135" s="22"/>
      <c r="AL135" s="22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30"/>
      <c r="AY135" s="22"/>
      <c r="AZ135" s="22"/>
      <c r="BA135" s="22"/>
      <c r="BB135" s="22"/>
      <c r="BC135" s="22"/>
      <c r="BD135" s="22"/>
      <c r="BE135" s="22"/>
    </row>
    <row r="136" spans="1:57" ht="15">
      <c r="A136" s="22"/>
      <c r="B136" s="22"/>
      <c r="C136" s="22"/>
      <c r="D136" s="2"/>
      <c r="F136" s="2"/>
      <c r="G136" s="2"/>
      <c r="I136" s="2"/>
      <c r="J136" s="22"/>
      <c r="K136" s="22"/>
      <c r="L136" s="53"/>
      <c r="M136" s="2"/>
      <c r="N136" s="2"/>
      <c r="O136" s="2"/>
      <c r="P136" s="2"/>
      <c r="Q136" s="2"/>
      <c r="R136" s="2"/>
      <c r="S136" s="22"/>
      <c r="T136" s="22"/>
      <c r="U136" s="53"/>
      <c r="V136" s="2"/>
      <c r="W136" s="2"/>
      <c r="X136" s="2"/>
      <c r="Y136" s="2"/>
      <c r="Z136" s="2"/>
      <c r="AA136" s="2"/>
      <c r="AB136" s="22"/>
      <c r="AC136" s="22"/>
      <c r="AD136" s="53"/>
      <c r="AE136" s="2"/>
      <c r="AF136" s="2"/>
      <c r="AG136" s="2"/>
      <c r="AH136" s="2"/>
      <c r="AI136" s="2"/>
      <c r="AJ136" s="2"/>
      <c r="AK136" s="22"/>
      <c r="AL136" s="22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30"/>
      <c r="AY136" s="22"/>
      <c r="AZ136" s="22"/>
      <c r="BA136" s="22"/>
      <c r="BB136" s="22"/>
      <c r="BC136" s="22"/>
      <c r="BD136" s="22"/>
      <c r="BE136" s="22"/>
    </row>
    <row r="137" spans="1:57" ht="15">
      <c r="A137" s="22"/>
      <c r="B137" s="22"/>
      <c r="C137" s="22"/>
      <c r="D137" s="2"/>
      <c r="F137" s="2"/>
      <c r="G137" s="2"/>
      <c r="I137" s="2"/>
      <c r="J137" s="22"/>
      <c r="K137" s="22"/>
      <c r="L137" s="53"/>
      <c r="M137" s="2"/>
      <c r="N137" s="2"/>
      <c r="O137" s="2"/>
      <c r="P137" s="2"/>
      <c r="Q137" s="2"/>
      <c r="R137" s="2"/>
      <c r="S137" s="22"/>
      <c r="T137" s="22"/>
      <c r="U137" s="53"/>
      <c r="V137" s="2"/>
      <c r="W137" s="2"/>
      <c r="X137" s="2"/>
      <c r="Y137" s="2"/>
      <c r="Z137" s="2"/>
      <c r="AA137" s="2"/>
      <c r="AB137" s="22"/>
      <c r="AC137" s="22"/>
      <c r="AD137" s="53"/>
      <c r="AE137" s="2"/>
      <c r="AF137" s="2"/>
      <c r="AG137" s="2"/>
      <c r="AH137" s="2"/>
      <c r="AI137" s="2"/>
      <c r="AJ137" s="2"/>
      <c r="AK137" s="22"/>
      <c r="AL137" s="22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30"/>
      <c r="AY137" s="22"/>
      <c r="AZ137" s="22"/>
      <c r="BA137" s="22"/>
      <c r="BB137" s="22"/>
      <c r="BC137" s="22"/>
      <c r="BD137" s="22"/>
      <c r="BE137" s="22"/>
    </row>
    <row r="138" spans="1:57" ht="15">
      <c r="A138" s="22"/>
      <c r="B138" s="22"/>
      <c r="C138" s="22"/>
      <c r="D138" s="2"/>
      <c r="F138" s="2"/>
      <c r="G138" s="2"/>
      <c r="I138" s="2"/>
      <c r="J138" s="22"/>
      <c r="K138" s="22"/>
      <c r="L138" s="53"/>
      <c r="M138" s="2"/>
      <c r="N138" s="2"/>
      <c r="O138" s="2"/>
      <c r="P138" s="2"/>
      <c r="Q138" s="2"/>
      <c r="R138" s="2"/>
      <c r="S138" s="22"/>
      <c r="T138" s="22"/>
      <c r="U138" s="53"/>
      <c r="V138" s="2"/>
      <c r="W138" s="2"/>
      <c r="X138" s="2"/>
      <c r="Y138" s="2"/>
      <c r="Z138" s="2"/>
      <c r="AA138" s="2"/>
      <c r="AB138" s="22"/>
      <c r="AC138" s="22"/>
      <c r="AD138" s="53"/>
      <c r="AE138" s="2"/>
      <c r="AF138" s="2"/>
      <c r="AG138" s="2"/>
      <c r="AH138" s="2"/>
      <c r="AI138" s="2"/>
      <c r="AJ138" s="2"/>
      <c r="AK138" s="22"/>
      <c r="AL138" s="22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30"/>
      <c r="AY138" s="22"/>
      <c r="AZ138" s="22"/>
      <c r="BA138" s="22"/>
      <c r="BB138" s="22"/>
      <c r="BC138" s="22"/>
      <c r="BD138" s="22"/>
      <c r="BE138" s="22"/>
    </row>
    <row r="139" spans="1:57" ht="15">
      <c r="A139" s="22"/>
      <c r="B139" s="22"/>
      <c r="C139" s="22"/>
      <c r="D139" s="2"/>
      <c r="F139" s="2"/>
      <c r="G139" s="2"/>
      <c r="I139" s="2"/>
      <c r="J139" s="22"/>
      <c r="K139" s="22"/>
      <c r="L139" s="53"/>
      <c r="M139" s="2"/>
      <c r="N139" s="2"/>
      <c r="O139" s="2"/>
      <c r="P139" s="2"/>
      <c r="Q139" s="2"/>
      <c r="R139" s="2"/>
      <c r="S139" s="22"/>
      <c r="T139" s="22"/>
      <c r="U139" s="53"/>
      <c r="V139" s="2"/>
      <c r="W139" s="2"/>
      <c r="X139" s="2"/>
      <c r="Y139" s="2"/>
      <c r="Z139" s="2"/>
      <c r="AA139" s="2"/>
      <c r="AB139" s="22"/>
      <c r="AC139" s="22"/>
      <c r="AD139" s="53"/>
      <c r="AE139" s="2"/>
      <c r="AF139" s="2"/>
      <c r="AG139" s="2"/>
      <c r="AH139" s="2"/>
      <c r="AI139" s="2"/>
      <c r="AJ139" s="2"/>
      <c r="AK139" s="22"/>
      <c r="AL139" s="22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30"/>
      <c r="AY139" s="22"/>
      <c r="AZ139" s="22"/>
      <c r="BA139" s="22"/>
      <c r="BB139" s="22"/>
      <c r="BC139" s="22"/>
      <c r="BD139" s="22"/>
      <c r="BE139" s="22"/>
    </row>
    <row r="140" spans="1:57" ht="15">
      <c r="A140" s="22"/>
      <c r="B140" s="22"/>
      <c r="C140" s="22"/>
      <c r="D140" s="2"/>
      <c r="F140" s="2"/>
      <c r="G140" s="2"/>
      <c r="I140" s="2"/>
      <c r="J140" s="22"/>
      <c r="K140" s="22"/>
      <c r="L140" s="53"/>
      <c r="M140" s="2"/>
      <c r="N140" s="2"/>
      <c r="O140" s="2"/>
      <c r="P140" s="2"/>
      <c r="Q140" s="2"/>
      <c r="R140" s="2"/>
      <c r="S140" s="22"/>
      <c r="T140" s="22"/>
      <c r="U140" s="53"/>
      <c r="V140" s="2"/>
      <c r="W140" s="2"/>
      <c r="X140" s="2"/>
      <c r="Y140" s="2"/>
      <c r="Z140" s="2"/>
      <c r="AA140" s="2"/>
      <c r="AB140" s="22"/>
      <c r="AC140" s="22"/>
      <c r="AD140" s="53"/>
      <c r="AE140" s="2"/>
      <c r="AF140" s="2"/>
      <c r="AG140" s="2"/>
      <c r="AH140" s="2"/>
      <c r="AI140" s="2"/>
      <c r="AJ140" s="2"/>
      <c r="AK140" s="22"/>
      <c r="AL140" s="22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30"/>
      <c r="AY140" s="22"/>
      <c r="AZ140" s="22"/>
      <c r="BA140" s="22"/>
      <c r="BB140" s="22"/>
      <c r="BC140" s="22"/>
      <c r="BD140" s="22"/>
      <c r="BE140" s="22"/>
    </row>
    <row r="141" spans="1:57" ht="15">
      <c r="A141" s="22"/>
      <c r="B141" s="22"/>
      <c r="C141" s="22"/>
      <c r="D141" s="2"/>
      <c r="F141" s="2"/>
      <c r="G141" s="2"/>
      <c r="I141" s="2"/>
      <c r="J141" s="22"/>
      <c r="K141" s="22"/>
      <c r="L141" s="53"/>
      <c r="M141" s="2"/>
      <c r="N141" s="2"/>
      <c r="O141" s="2"/>
      <c r="P141" s="2"/>
      <c r="Q141" s="2"/>
      <c r="R141" s="2"/>
      <c r="S141" s="22"/>
      <c r="T141" s="22"/>
      <c r="U141" s="53"/>
      <c r="V141" s="2"/>
      <c r="W141" s="2"/>
      <c r="X141" s="2"/>
      <c r="Y141" s="2"/>
      <c r="Z141" s="2"/>
      <c r="AA141" s="2"/>
      <c r="AB141" s="22"/>
      <c r="AC141" s="22"/>
      <c r="AD141" s="53"/>
      <c r="AE141" s="2"/>
      <c r="AF141" s="2"/>
      <c r="AG141" s="2"/>
      <c r="AH141" s="2"/>
      <c r="AI141" s="2"/>
      <c r="AJ141" s="2"/>
      <c r="AK141" s="22"/>
      <c r="AL141" s="22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30"/>
      <c r="AY141" s="22"/>
      <c r="AZ141" s="22"/>
      <c r="BA141" s="22"/>
      <c r="BB141" s="22"/>
      <c r="BC141" s="22"/>
      <c r="BD141" s="22"/>
      <c r="BE141" s="22"/>
    </row>
    <row r="142" spans="1:57" ht="15">
      <c r="A142" s="22"/>
      <c r="B142" s="22"/>
      <c r="C142" s="22"/>
      <c r="D142" s="2"/>
      <c r="F142" s="2"/>
      <c r="G142" s="2"/>
      <c r="I142" s="2"/>
      <c r="J142" s="22"/>
      <c r="K142" s="22"/>
      <c r="L142" s="53"/>
      <c r="M142" s="2"/>
      <c r="N142" s="2"/>
      <c r="O142" s="2"/>
      <c r="P142" s="2"/>
      <c r="Q142" s="2"/>
      <c r="R142" s="2"/>
      <c r="S142" s="22"/>
      <c r="T142" s="22"/>
      <c r="U142" s="53"/>
      <c r="V142" s="2"/>
      <c r="W142" s="2"/>
      <c r="X142" s="2"/>
      <c r="Y142" s="2"/>
      <c r="Z142" s="2"/>
      <c r="AA142" s="2"/>
      <c r="AB142" s="22"/>
      <c r="AC142" s="22"/>
      <c r="AD142" s="53"/>
      <c r="AE142" s="2"/>
      <c r="AF142" s="2"/>
      <c r="AG142" s="2"/>
      <c r="AH142" s="2"/>
      <c r="AI142" s="2"/>
      <c r="AJ142" s="2"/>
      <c r="AK142" s="22"/>
      <c r="AL142" s="22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30"/>
      <c r="AY142" s="22"/>
      <c r="AZ142" s="22"/>
      <c r="BA142" s="22"/>
      <c r="BB142" s="22"/>
      <c r="BC142" s="22"/>
      <c r="BD142" s="22"/>
      <c r="BE142" s="22"/>
    </row>
    <row r="143" spans="1:57" ht="15">
      <c r="A143" s="22"/>
      <c r="B143" s="22"/>
      <c r="C143" s="22"/>
      <c r="D143" s="2"/>
      <c r="F143" s="2"/>
      <c r="G143" s="2"/>
      <c r="I143" s="2"/>
      <c r="J143" s="22"/>
      <c r="K143" s="22"/>
      <c r="L143" s="53"/>
      <c r="M143" s="2"/>
      <c r="N143" s="2"/>
      <c r="O143" s="2"/>
      <c r="P143" s="2"/>
      <c r="Q143" s="2"/>
      <c r="R143" s="2"/>
      <c r="S143" s="22"/>
      <c r="T143" s="22"/>
      <c r="U143" s="53"/>
      <c r="V143" s="2"/>
      <c r="W143" s="2"/>
      <c r="X143" s="2"/>
      <c r="Y143" s="2"/>
      <c r="Z143" s="2"/>
      <c r="AA143" s="2"/>
      <c r="AB143" s="22"/>
      <c r="AC143" s="22"/>
      <c r="AD143" s="53"/>
      <c r="AE143" s="2"/>
      <c r="AF143" s="2"/>
      <c r="AG143" s="2"/>
      <c r="AH143" s="2"/>
      <c r="AI143" s="2"/>
      <c r="AJ143" s="2"/>
      <c r="AK143" s="22"/>
      <c r="AL143" s="22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30"/>
      <c r="AY143" s="22"/>
      <c r="AZ143" s="22"/>
      <c r="BA143" s="22"/>
      <c r="BB143" s="22"/>
      <c r="BC143" s="22"/>
      <c r="BD143" s="22"/>
      <c r="BE143" s="22"/>
    </row>
    <row r="144" spans="1:57" ht="15">
      <c r="A144" s="22"/>
      <c r="B144" s="22"/>
      <c r="C144" s="22"/>
      <c r="D144" s="2"/>
      <c r="F144" s="2"/>
      <c r="G144" s="2"/>
      <c r="I144" s="2"/>
      <c r="J144" s="22"/>
      <c r="K144" s="22"/>
      <c r="L144" s="53"/>
      <c r="M144" s="2"/>
      <c r="N144" s="2"/>
      <c r="O144" s="2"/>
      <c r="P144" s="2"/>
      <c r="Q144" s="2"/>
      <c r="R144" s="2"/>
      <c r="S144" s="22"/>
      <c r="T144" s="22"/>
      <c r="U144" s="53"/>
      <c r="V144" s="2"/>
      <c r="W144" s="2"/>
      <c r="X144" s="2"/>
      <c r="Y144" s="2"/>
      <c r="Z144" s="2"/>
      <c r="AA144" s="2"/>
      <c r="AB144" s="22"/>
      <c r="AC144" s="22"/>
      <c r="AD144" s="53"/>
      <c r="AE144" s="2"/>
      <c r="AF144" s="2"/>
      <c r="AG144" s="2"/>
      <c r="AH144" s="2"/>
      <c r="AI144" s="2"/>
      <c r="AJ144" s="2"/>
      <c r="AK144" s="22"/>
      <c r="AL144" s="22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30"/>
      <c r="AY144" s="22"/>
      <c r="AZ144" s="22"/>
      <c r="BA144" s="22"/>
      <c r="BB144" s="22"/>
      <c r="BC144" s="22"/>
      <c r="BD144" s="22"/>
      <c r="BE144" s="22"/>
    </row>
  </sheetData>
  <sheetProtection selectLockedCells="1" selectUnlockedCells="1"/>
  <mergeCells count="14">
    <mergeCell ref="AE7:AG7"/>
    <mergeCell ref="AH7:AJ7"/>
    <mergeCell ref="AN7:AP7"/>
    <mergeCell ref="AQ7:AS7"/>
    <mergeCell ref="D44:F44"/>
    <mergeCell ref="G44:I44"/>
    <mergeCell ref="AO44:AQ44"/>
    <mergeCell ref="AR44:AT44"/>
    <mergeCell ref="D7:F7"/>
    <mergeCell ref="G7:I7"/>
    <mergeCell ref="M7:O7"/>
    <mergeCell ref="P7:R7"/>
    <mergeCell ref="V7:X7"/>
    <mergeCell ref="Y7:AA7"/>
  </mergeCells>
  <printOptions gridLines="1"/>
  <pageMargins left="0.2361111111111111" right="0.2361111111111111" top="0.7479166666666667" bottom="0.7479166666666667" header="0.5118055555555555" footer="0.5118055555555555"/>
  <pageSetup fitToHeight="0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D5:M34"/>
  <sheetViews>
    <sheetView zoomScalePageLayoutView="0" workbookViewId="0" topLeftCell="A10">
      <selection activeCell="D5" sqref="D5"/>
    </sheetView>
  </sheetViews>
  <sheetFormatPr defaultColWidth="9.140625" defaultRowHeight="15"/>
  <cols>
    <col min="4" max="4" width="13.7109375" style="0" customWidth="1"/>
  </cols>
  <sheetData>
    <row r="5" spans="4:13" ht="15">
      <c r="D5" s="72"/>
      <c r="E5" s="73"/>
      <c r="F5" s="73"/>
      <c r="G5" s="73"/>
      <c r="H5" s="73"/>
      <c r="I5" s="73"/>
      <c r="J5" s="73"/>
      <c r="K5" s="72"/>
      <c r="L5" s="74"/>
      <c r="M5" s="75"/>
    </row>
    <row r="6" spans="4:13" ht="15">
      <c r="D6" s="76"/>
      <c r="E6" s="77"/>
      <c r="F6" s="77"/>
      <c r="G6" s="77"/>
      <c r="H6" s="77"/>
      <c r="I6" s="77"/>
      <c r="J6" s="77"/>
      <c r="K6" s="76"/>
      <c r="L6" s="76"/>
      <c r="M6" s="78"/>
    </row>
    <row r="7" spans="4:13" ht="15">
      <c r="D7" s="76"/>
      <c r="E7" s="79"/>
      <c r="F7" s="80"/>
      <c r="G7" s="80"/>
      <c r="H7" s="79"/>
      <c r="I7" s="77"/>
      <c r="J7" s="77"/>
      <c r="K7" s="81"/>
      <c r="L7" s="81"/>
      <c r="M7" s="98"/>
    </row>
    <row r="8" spans="4:13" ht="15">
      <c r="D8" s="76"/>
      <c r="E8" s="80"/>
      <c r="F8" s="80"/>
      <c r="G8" s="80"/>
      <c r="H8" s="80"/>
      <c r="I8" s="80"/>
      <c r="J8" s="80"/>
      <c r="K8" s="81"/>
      <c r="L8" s="81"/>
      <c r="M8" s="98"/>
    </row>
    <row r="9" spans="4:13" ht="15">
      <c r="D9" s="83"/>
      <c r="E9" s="80"/>
      <c r="F9" s="80"/>
      <c r="G9" s="80"/>
      <c r="H9" s="80"/>
      <c r="I9" s="80"/>
      <c r="J9" s="80"/>
      <c r="K9" s="84"/>
      <c r="L9" s="84"/>
      <c r="M9" s="85"/>
    </row>
    <row r="10" spans="4:13" ht="15">
      <c r="D10" s="76"/>
      <c r="E10" s="80"/>
      <c r="F10" s="80"/>
      <c r="G10" s="80"/>
      <c r="H10" s="80"/>
      <c r="I10" s="80"/>
      <c r="J10" s="80"/>
      <c r="K10" s="84"/>
      <c r="L10" s="84"/>
      <c r="M10" s="85"/>
    </row>
    <row r="11" spans="4:13" ht="15">
      <c r="D11" s="76"/>
      <c r="E11" s="80"/>
      <c r="F11" s="80"/>
      <c r="G11" s="80"/>
      <c r="H11" s="80"/>
      <c r="I11" s="80"/>
      <c r="J11" s="80"/>
      <c r="K11" s="84"/>
      <c r="L11" s="84"/>
      <c r="M11" s="85"/>
    </row>
    <row r="12" spans="4:13" ht="15">
      <c r="D12" s="76"/>
      <c r="E12" s="80"/>
      <c r="F12" s="80"/>
      <c r="G12" s="80"/>
      <c r="H12" s="80"/>
      <c r="I12" s="80"/>
      <c r="J12" s="80"/>
      <c r="K12" s="84"/>
      <c r="L12" s="84"/>
      <c r="M12" s="85"/>
    </row>
    <row r="13" spans="4:13" ht="15">
      <c r="D13" s="76"/>
      <c r="E13" s="80"/>
      <c r="F13" s="80"/>
      <c r="G13" s="80"/>
      <c r="H13" s="80"/>
      <c r="I13" s="80"/>
      <c r="J13" s="80"/>
      <c r="K13" s="84"/>
      <c r="L13" s="84"/>
      <c r="M13" s="85"/>
    </row>
    <row r="14" spans="4:13" ht="15">
      <c r="D14" s="76"/>
      <c r="E14" s="80"/>
      <c r="F14" s="80"/>
      <c r="G14" s="80"/>
      <c r="H14" s="80"/>
      <c r="I14" s="80"/>
      <c r="J14" s="80"/>
      <c r="K14" s="84"/>
      <c r="L14" s="84"/>
      <c r="M14" s="85"/>
    </row>
    <row r="15" spans="4:13" ht="15">
      <c r="D15" s="76"/>
      <c r="E15" s="80"/>
      <c r="F15" s="80"/>
      <c r="G15" s="80"/>
      <c r="H15" s="80"/>
      <c r="I15" s="80"/>
      <c r="J15" s="80"/>
      <c r="K15" s="84"/>
      <c r="L15" s="84"/>
      <c r="M15" s="85"/>
    </row>
    <row r="16" spans="4:13" ht="15">
      <c r="D16" s="76"/>
      <c r="E16" s="80"/>
      <c r="F16" s="80"/>
      <c r="G16" s="80"/>
      <c r="H16" s="80"/>
      <c r="I16" s="80"/>
      <c r="J16" s="80"/>
      <c r="K16" s="84"/>
      <c r="L16" s="84"/>
      <c r="M16" s="85"/>
    </row>
    <row r="17" spans="4:13" ht="15">
      <c r="D17" s="76"/>
      <c r="E17" s="80"/>
      <c r="F17" s="80"/>
      <c r="G17" s="80"/>
      <c r="H17" s="80"/>
      <c r="I17" s="80"/>
      <c r="J17" s="80"/>
      <c r="K17" s="84"/>
      <c r="L17" s="84"/>
      <c r="M17" s="85"/>
    </row>
    <row r="22" spans="4:13" ht="15">
      <c r="D22" s="72" t="s">
        <v>2</v>
      </c>
      <c r="E22" s="73" t="s">
        <v>41</v>
      </c>
      <c r="F22" s="73"/>
      <c r="G22" s="73"/>
      <c r="H22" s="73"/>
      <c r="I22" s="73"/>
      <c r="J22" s="73"/>
      <c r="K22" s="72"/>
      <c r="L22" s="74"/>
      <c r="M22" s="75"/>
    </row>
    <row r="23" spans="4:13" ht="15">
      <c r="D23" s="76"/>
      <c r="E23" s="77"/>
      <c r="F23" s="77"/>
      <c r="G23" s="77"/>
      <c r="H23" s="77"/>
      <c r="I23" s="77"/>
      <c r="J23" s="77"/>
      <c r="K23" s="76"/>
      <c r="L23" s="76"/>
      <c r="M23" s="78" t="s">
        <v>12</v>
      </c>
    </row>
    <row r="24" spans="4:13" ht="12.75" customHeight="1">
      <c r="D24" s="76" t="s">
        <v>14</v>
      </c>
      <c r="E24" s="79" t="s">
        <v>17</v>
      </c>
      <c r="F24" s="80"/>
      <c r="G24" s="80"/>
      <c r="H24" s="79" t="s">
        <v>18</v>
      </c>
      <c r="I24" s="77"/>
      <c r="J24" s="77"/>
      <c r="K24" s="81" t="s">
        <v>19</v>
      </c>
      <c r="L24" s="81" t="s">
        <v>20</v>
      </c>
      <c r="M24" s="98" t="s">
        <v>48</v>
      </c>
    </row>
    <row r="25" spans="4:13" ht="15">
      <c r="D25" s="76"/>
      <c r="E25" s="80" t="s">
        <v>22</v>
      </c>
      <c r="F25" s="80" t="s">
        <v>23</v>
      </c>
      <c r="G25" s="80" t="s">
        <v>24</v>
      </c>
      <c r="H25" s="80" t="s">
        <v>22</v>
      </c>
      <c r="I25" s="80" t="s">
        <v>23</v>
      </c>
      <c r="J25" s="80" t="s">
        <v>24</v>
      </c>
      <c r="K25" s="81" t="s">
        <v>25</v>
      </c>
      <c r="L25" s="81" t="s">
        <v>25</v>
      </c>
      <c r="M25" s="98"/>
    </row>
    <row r="26" spans="4:13" ht="15">
      <c r="D26" s="83" t="s">
        <v>26</v>
      </c>
      <c r="E26" s="80"/>
      <c r="F26" s="80"/>
      <c r="G26" s="80"/>
      <c r="H26" s="80"/>
      <c r="I26" s="80"/>
      <c r="J26" s="80"/>
      <c r="K26" s="84"/>
      <c r="L26" s="84"/>
      <c r="M26" s="85"/>
    </row>
    <row r="27" spans="4:13" ht="15">
      <c r="D27" s="76" t="s">
        <v>49</v>
      </c>
      <c r="E27" s="80">
        <v>13</v>
      </c>
      <c r="F27" s="80">
        <v>50</v>
      </c>
      <c r="G27" s="80">
        <v>0</v>
      </c>
      <c r="H27" s="80">
        <v>15</v>
      </c>
      <c r="I27" s="80">
        <v>39</v>
      </c>
      <c r="J27" s="80">
        <v>43</v>
      </c>
      <c r="K27" s="84">
        <f aca="true" t="shared" si="0" ref="K27:K33">(H27*60+I27+J27/60)-(E27*60+F27+G27/60)</f>
        <v>109.7166666666667</v>
      </c>
      <c r="L27" s="84">
        <v>93.7</v>
      </c>
      <c r="M27" s="85">
        <v>6</v>
      </c>
    </row>
    <row r="28" spans="4:13" ht="15">
      <c r="D28" s="76" t="s">
        <v>50</v>
      </c>
      <c r="E28" s="80">
        <v>13</v>
      </c>
      <c r="F28" s="80">
        <v>50</v>
      </c>
      <c r="G28" s="80">
        <v>0</v>
      </c>
      <c r="H28" s="80">
        <v>15</v>
      </c>
      <c r="I28" s="80">
        <v>51</v>
      </c>
      <c r="J28" s="80">
        <v>0</v>
      </c>
      <c r="K28" s="84">
        <f t="shared" si="0"/>
        <v>121</v>
      </c>
      <c r="L28" s="84">
        <f aca="true" t="shared" si="1" ref="L28:L33">K28*$C28</f>
        <v>0</v>
      </c>
      <c r="M28" s="85">
        <v>8</v>
      </c>
    </row>
    <row r="29" spans="4:13" ht="15">
      <c r="D29" s="76" t="s">
        <v>45</v>
      </c>
      <c r="E29" s="80">
        <v>13</v>
      </c>
      <c r="F29" s="80">
        <v>50</v>
      </c>
      <c r="G29" s="80">
        <v>0</v>
      </c>
      <c r="H29" s="80">
        <v>15</v>
      </c>
      <c r="I29" s="80">
        <v>29</v>
      </c>
      <c r="J29" s="80">
        <v>0</v>
      </c>
      <c r="K29" s="84">
        <f t="shared" si="0"/>
        <v>99</v>
      </c>
      <c r="L29" s="84">
        <f t="shared" si="1"/>
        <v>0</v>
      </c>
      <c r="M29" s="85">
        <v>2</v>
      </c>
    </row>
    <row r="30" spans="4:13" ht="15">
      <c r="D30" s="76" t="s">
        <v>36</v>
      </c>
      <c r="E30" s="80">
        <v>13</v>
      </c>
      <c r="F30" s="80">
        <v>50</v>
      </c>
      <c r="G30" s="80">
        <v>0</v>
      </c>
      <c r="H30" s="80">
        <v>15</v>
      </c>
      <c r="I30" s="80">
        <v>59</v>
      </c>
      <c r="J30" s="80">
        <v>50</v>
      </c>
      <c r="K30" s="84">
        <f t="shared" si="0"/>
        <v>129.83333333333337</v>
      </c>
      <c r="L30" s="84">
        <f t="shared" si="1"/>
        <v>0</v>
      </c>
      <c r="M30" s="85">
        <v>14</v>
      </c>
    </row>
    <row r="31" spans="4:13" ht="15">
      <c r="D31" s="76" t="s">
        <v>35</v>
      </c>
      <c r="E31" s="80">
        <v>13</v>
      </c>
      <c r="F31" s="80">
        <v>50</v>
      </c>
      <c r="G31" s="80">
        <v>0</v>
      </c>
      <c r="H31" s="80">
        <v>15</v>
      </c>
      <c r="I31" s="80">
        <v>50</v>
      </c>
      <c r="J31" s="80">
        <v>14</v>
      </c>
      <c r="K31" s="84">
        <f t="shared" si="0"/>
        <v>120.23333333333335</v>
      </c>
      <c r="L31" s="84">
        <f t="shared" si="1"/>
        <v>0</v>
      </c>
      <c r="M31" s="85">
        <v>12</v>
      </c>
    </row>
    <row r="32" spans="4:13" ht="15">
      <c r="D32" s="76" t="s">
        <v>51</v>
      </c>
      <c r="E32" s="80">
        <v>13</v>
      </c>
      <c r="F32" s="80">
        <v>50</v>
      </c>
      <c r="G32" s="80">
        <v>0</v>
      </c>
      <c r="H32" s="80">
        <v>15</v>
      </c>
      <c r="I32" s="80">
        <v>31</v>
      </c>
      <c r="J32" s="80">
        <v>46</v>
      </c>
      <c r="K32" s="84">
        <f t="shared" si="0"/>
        <v>101.76666666666665</v>
      </c>
      <c r="L32" s="84">
        <f t="shared" si="1"/>
        <v>0</v>
      </c>
      <c r="M32" s="85">
        <v>4</v>
      </c>
    </row>
    <row r="33" spans="4:13" ht="15">
      <c r="D33" s="76" t="s">
        <v>52</v>
      </c>
      <c r="E33" s="80">
        <v>13</v>
      </c>
      <c r="F33" s="80">
        <v>50</v>
      </c>
      <c r="G33" s="80">
        <v>0</v>
      </c>
      <c r="H33" s="80">
        <v>15</v>
      </c>
      <c r="I33" s="80">
        <v>36</v>
      </c>
      <c r="J33" s="80">
        <v>25</v>
      </c>
      <c r="K33" s="84">
        <f t="shared" si="0"/>
        <v>106.41666666666663</v>
      </c>
      <c r="L33" s="84">
        <f t="shared" si="1"/>
        <v>0</v>
      </c>
      <c r="M33" s="85">
        <v>10</v>
      </c>
    </row>
    <row r="34" spans="4:13" ht="15">
      <c r="D34" s="76" t="s">
        <v>53</v>
      </c>
      <c r="E34" s="80" t="s">
        <v>29</v>
      </c>
      <c r="F34" s="80" t="s">
        <v>30</v>
      </c>
      <c r="G34" s="80" t="s">
        <v>31</v>
      </c>
      <c r="H34" s="80"/>
      <c r="I34" s="80"/>
      <c r="J34" s="80"/>
      <c r="K34" s="84"/>
      <c r="L34" s="84"/>
      <c r="M34" s="85">
        <v>18</v>
      </c>
    </row>
  </sheetData>
  <sheetProtection selectLockedCells="1" selectUnlockedCells="1"/>
  <mergeCells count="2">
    <mergeCell ref="M7:M8"/>
    <mergeCell ref="M24:M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5.28125" style="0" customWidth="1"/>
    <col min="3" max="3" width="6.57421875" style="0" customWidth="1"/>
    <col min="4" max="4" width="3.00390625" style="0" customWidth="1"/>
    <col min="5" max="5" width="4.421875" style="0" customWidth="1"/>
    <col min="6" max="6" width="3.8515625" style="0" customWidth="1"/>
    <col min="7" max="7" width="3.00390625" style="0" customWidth="1"/>
    <col min="8" max="8" width="4.421875" style="0" customWidth="1"/>
    <col min="9" max="9" width="3.8515625" style="0" customWidth="1"/>
    <col min="10" max="10" width="7.8515625" style="0" customWidth="1"/>
    <col min="11" max="11" width="9.7109375" style="0" customWidth="1"/>
    <col min="12" max="12" width="6.57421875" style="0" customWidth="1"/>
  </cols>
  <sheetData>
    <row r="1" spans="1:3" ht="15">
      <c r="A1" s="30"/>
      <c r="B1" s="35"/>
      <c r="C1" s="35"/>
    </row>
    <row r="2" spans="1:3" ht="15">
      <c r="A2" s="6"/>
      <c r="B2" s="86"/>
      <c r="C2" s="11"/>
    </row>
    <row r="3" spans="1:12" ht="15">
      <c r="A3" s="99" t="s">
        <v>54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30" customHeight="1">
      <c r="A4" s="87" t="s">
        <v>14</v>
      </c>
      <c r="B4" s="88" t="s">
        <v>15</v>
      </c>
      <c r="C4" s="89" t="s">
        <v>16</v>
      </c>
      <c r="D4" s="100" t="s">
        <v>41</v>
      </c>
      <c r="E4" s="100"/>
      <c r="F4" s="100"/>
      <c r="G4" s="100"/>
      <c r="H4" s="100"/>
      <c r="I4" s="100"/>
      <c r="J4" s="100"/>
      <c r="K4" s="100"/>
      <c r="L4" s="100"/>
    </row>
    <row r="5" spans="1:12" ht="15">
      <c r="A5" s="72"/>
      <c r="B5" s="85"/>
      <c r="C5" s="85"/>
      <c r="D5" s="73"/>
      <c r="E5" s="73"/>
      <c r="F5" s="73"/>
      <c r="G5" s="73"/>
      <c r="H5" s="73"/>
      <c r="I5" s="73"/>
      <c r="J5" s="72"/>
      <c r="K5" s="72"/>
      <c r="L5" s="78"/>
    </row>
    <row r="6" spans="1:12" ht="15">
      <c r="A6" s="74" t="s">
        <v>26</v>
      </c>
      <c r="B6" s="85"/>
      <c r="C6" s="85"/>
      <c r="D6" s="101" t="s">
        <v>17</v>
      </c>
      <c r="E6" s="101"/>
      <c r="F6" s="101"/>
      <c r="G6" s="101" t="s">
        <v>18</v>
      </c>
      <c r="H6" s="101"/>
      <c r="I6" s="101"/>
      <c r="J6" s="88" t="s">
        <v>19</v>
      </c>
      <c r="K6" s="88" t="s">
        <v>20</v>
      </c>
      <c r="L6" s="88" t="s">
        <v>21</v>
      </c>
    </row>
    <row r="7" spans="1:12" ht="15">
      <c r="A7" s="72" t="s">
        <v>49</v>
      </c>
      <c r="B7" s="85"/>
      <c r="C7" s="85">
        <v>0.854</v>
      </c>
      <c r="D7" s="90" t="s">
        <v>22</v>
      </c>
      <c r="E7" s="90" t="s">
        <v>23</v>
      </c>
      <c r="F7" s="90" t="s">
        <v>24</v>
      </c>
      <c r="G7" s="90" t="s">
        <v>22</v>
      </c>
      <c r="H7" s="90" t="s">
        <v>23</v>
      </c>
      <c r="I7" s="90" t="s">
        <v>24</v>
      </c>
      <c r="J7" s="85" t="s">
        <v>25</v>
      </c>
      <c r="K7" s="85" t="s">
        <v>25</v>
      </c>
      <c r="L7" s="85"/>
    </row>
    <row r="8" spans="1:12" ht="15">
      <c r="A8" s="72" t="s">
        <v>50</v>
      </c>
      <c r="B8" s="85"/>
      <c r="C8" s="85">
        <v>0.782</v>
      </c>
      <c r="D8" s="90"/>
      <c r="E8" s="90"/>
      <c r="F8" s="90"/>
      <c r="G8" s="90"/>
      <c r="H8" s="90"/>
      <c r="I8" s="90"/>
      <c r="J8" s="91"/>
      <c r="K8" s="91"/>
      <c r="L8" s="85"/>
    </row>
    <row r="9" spans="1:12" ht="15">
      <c r="A9" s="72" t="s">
        <v>45</v>
      </c>
      <c r="B9" s="85"/>
      <c r="C9" s="85">
        <v>0.882</v>
      </c>
      <c r="D9" s="90">
        <v>13</v>
      </c>
      <c r="E9" s="90">
        <v>50</v>
      </c>
      <c r="F9" s="90">
        <v>0</v>
      </c>
      <c r="G9" s="90">
        <v>15</v>
      </c>
      <c r="H9" s="90">
        <v>39</v>
      </c>
      <c r="I9" s="90">
        <v>43</v>
      </c>
      <c r="J9" s="91">
        <f aca="true" t="shared" si="0" ref="J9:J15">(G9*60+H9+I9/60)-(D9*60+E9+F9/60)</f>
        <v>109.7166666666667</v>
      </c>
      <c r="K9" s="91">
        <f aca="true" t="shared" si="1" ref="K9:K15">J9*$C9</f>
        <v>96.77010000000003</v>
      </c>
      <c r="L9" s="85">
        <v>2</v>
      </c>
    </row>
    <row r="10" spans="1:12" ht="15">
      <c r="A10" s="72" t="s">
        <v>36</v>
      </c>
      <c r="B10" s="85"/>
      <c r="C10" s="85">
        <v>0.782</v>
      </c>
      <c r="D10" s="90">
        <v>13</v>
      </c>
      <c r="E10" s="90">
        <v>50</v>
      </c>
      <c r="F10" s="90">
        <v>0</v>
      </c>
      <c r="G10" s="90">
        <v>15</v>
      </c>
      <c r="H10" s="90">
        <v>51</v>
      </c>
      <c r="I10" s="90">
        <v>0</v>
      </c>
      <c r="J10" s="91">
        <f t="shared" si="0"/>
        <v>121</v>
      </c>
      <c r="K10" s="91">
        <f t="shared" si="1"/>
        <v>94.622</v>
      </c>
      <c r="L10" s="85">
        <v>5</v>
      </c>
    </row>
    <row r="11" spans="1:12" ht="15">
      <c r="A11" s="72" t="s">
        <v>52</v>
      </c>
      <c r="B11" s="85"/>
      <c r="C11" s="85">
        <v>0.907</v>
      </c>
      <c r="D11" s="90">
        <v>13</v>
      </c>
      <c r="E11" s="90">
        <v>50</v>
      </c>
      <c r="F11" s="90">
        <v>0</v>
      </c>
      <c r="G11" s="90">
        <v>15</v>
      </c>
      <c r="H11" s="90">
        <v>29</v>
      </c>
      <c r="I11" s="90">
        <v>0</v>
      </c>
      <c r="J11" s="91">
        <f t="shared" si="0"/>
        <v>99</v>
      </c>
      <c r="K11" s="91">
        <f t="shared" si="1"/>
        <v>89.793</v>
      </c>
      <c r="L11" s="85">
        <v>1</v>
      </c>
    </row>
    <row r="12" spans="1:12" ht="15">
      <c r="A12" s="72" t="s">
        <v>51</v>
      </c>
      <c r="B12" s="85"/>
      <c r="C12" s="85">
        <v>0.906</v>
      </c>
      <c r="D12" s="90">
        <v>13</v>
      </c>
      <c r="E12" s="90">
        <v>50</v>
      </c>
      <c r="F12" s="90">
        <v>0</v>
      </c>
      <c r="G12" s="90">
        <v>15</v>
      </c>
      <c r="H12" s="90">
        <v>59</v>
      </c>
      <c r="I12" s="90">
        <v>50</v>
      </c>
      <c r="J12" s="91">
        <f t="shared" si="0"/>
        <v>129.83333333333337</v>
      </c>
      <c r="K12" s="91">
        <f t="shared" si="1"/>
        <v>117.62900000000003</v>
      </c>
      <c r="L12" s="85">
        <v>7</v>
      </c>
    </row>
    <row r="13" spans="1:12" ht="15">
      <c r="A13" s="72" t="s">
        <v>55</v>
      </c>
      <c r="B13" s="85"/>
      <c r="C13" s="85">
        <v>0.952</v>
      </c>
      <c r="D13" s="90">
        <v>13</v>
      </c>
      <c r="E13" s="90">
        <v>50</v>
      </c>
      <c r="F13" s="90">
        <v>0</v>
      </c>
      <c r="G13" s="90">
        <v>15</v>
      </c>
      <c r="H13" s="90">
        <v>36</v>
      </c>
      <c r="I13" s="90">
        <v>25</v>
      </c>
      <c r="J13" s="91">
        <f t="shared" si="0"/>
        <v>106.41666666666663</v>
      </c>
      <c r="K13" s="91">
        <f t="shared" si="1"/>
        <v>101.30866666666662</v>
      </c>
      <c r="L13" s="85">
        <v>6</v>
      </c>
    </row>
    <row r="14" spans="1:12" ht="15">
      <c r="A14" s="72"/>
      <c r="B14" s="85"/>
      <c r="C14" s="85"/>
      <c r="D14" s="90">
        <v>13</v>
      </c>
      <c r="E14" s="90">
        <v>50</v>
      </c>
      <c r="F14" s="90">
        <v>0</v>
      </c>
      <c r="G14" s="90">
        <v>15</v>
      </c>
      <c r="H14" s="90">
        <v>31</v>
      </c>
      <c r="I14" s="90">
        <v>46</v>
      </c>
      <c r="J14" s="91">
        <f t="shared" si="0"/>
        <v>101.76666666666665</v>
      </c>
      <c r="K14" s="91">
        <f t="shared" si="1"/>
        <v>0</v>
      </c>
      <c r="L14" s="85">
        <v>3</v>
      </c>
    </row>
    <row r="15" spans="1:12" ht="15">
      <c r="A15" s="72"/>
      <c r="B15" s="85"/>
      <c r="C15" s="85"/>
      <c r="D15" s="90">
        <v>13</v>
      </c>
      <c r="E15" s="90">
        <v>50</v>
      </c>
      <c r="F15" s="90">
        <v>0</v>
      </c>
      <c r="G15" s="90">
        <v>15</v>
      </c>
      <c r="H15" s="90">
        <v>27</v>
      </c>
      <c r="I15" s="90">
        <v>57</v>
      </c>
      <c r="J15" s="91">
        <f t="shared" si="0"/>
        <v>97.95000000000005</v>
      </c>
      <c r="K15" s="91">
        <f t="shared" si="1"/>
        <v>0</v>
      </c>
      <c r="L15" s="85">
        <v>4</v>
      </c>
    </row>
    <row r="16" spans="1:12" ht="15">
      <c r="A16" s="72"/>
      <c r="B16" s="85"/>
      <c r="C16" s="85"/>
      <c r="D16" s="90"/>
      <c r="E16" s="90"/>
      <c r="F16" s="90"/>
      <c r="G16" s="90"/>
      <c r="H16" s="90"/>
      <c r="I16" s="90"/>
      <c r="J16" s="91"/>
      <c r="K16" s="91"/>
      <c r="L16" s="85"/>
    </row>
    <row r="17" spans="1:12" ht="15">
      <c r="A17" s="72" t="s">
        <v>53</v>
      </c>
      <c r="B17" s="85"/>
      <c r="C17" s="85">
        <v>0.683</v>
      </c>
      <c r="D17" s="90"/>
      <c r="E17" s="90"/>
      <c r="F17" s="90"/>
      <c r="G17" s="90"/>
      <c r="H17" s="90"/>
      <c r="I17" s="90"/>
      <c r="J17" s="91"/>
      <c r="K17" s="91"/>
      <c r="L17" s="85"/>
    </row>
    <row r="18" spans="1:12" ht="15">
      <c r="A18" s="72"/>
      <c r="B18" s="72"/>
      <c r="C18" s="72"/>
      <c r="D18" s="90"/>
      <c r="E18" s="90"/>
      <c r="F18" s="90"/>
      <c r="G18" s="90"/>
      <c r="H18" s="90"/>
      <c r="I18" s="90"/>
      <c r="J18" s="91"/>
      <c r="K18" s="91"/>
      <c r="L18" s="85"/>
    </row>
    <row r="19" spans="1:12" ht="15">
      <c r="A19" s="72"/>
      <c r="B19" s="72"/>
      <c r="C19" s="72"/>
      <c r="D19" s="90"/>
      <c r="E19" s="90"/>
      <c r="F19" s="90"/>
      <c r="G19" s="90"/>
      <c r="H19" s="90"/>
      <c r="I19" s="90"/>
      <c r="J19" s="91"/>
      <c r="K19" s="91"/>
      <c r="L19" s="85"/>
    </row>
    <row r="20" spans="1:12" ht="15">
      <c r="A20" s="76"/>
      <c r="B20" s="76"/>
      <c r="C20" s="76"/>
      <c r="D20" s="73" t="s">
        <v>41</v>
      </c>
      <c r="E20" s="73"/>
      <c r="F20" s="73"/>
      <c r="G20" s="73"/>
      <c r="H20" s="73"/>
      <c r="I20" s="73"/>
      <c r="J20" s="72"/>
      <c r="K20" s="74"/>
      <c r="L20" s="75"/>
    </row>
    <row r="21" spans="1:12" ht="15">
      <c r="A21" s="72" t="s">
        <v>2</v>
      </c>
      <c r="B21" s="76"/>
      <c r="C21" s="76"/>
      <c r="D21" s="77"/>
      <c r="E21" s="77"/>
      <c r="F21" s="77"/>
      <c r="G21" s="77"/>
      <c r="H21" s="77"/>
      <c r="I21" s="77"/>
      <c r="J21" s="76"/>
      <c r="K21" s="76"/>
      <c r="L21" s="78" t="s">
        <v>12</v>
      </c>
    </row>
    <row r="22" spans="1:12" ht="15" customHeight="1">
      <c r="A22" s="76"/>
      <c r="B22" s="76"/>
      <c r="C22" s="76"/>
      <c r="D22" s="79" t="s">
        <v>17</v>
      </c>
      <c r="E22" s="80"/>
      <c r="F22" s="80"/>
      <c r="G22" s="79" t="s">
        <v>18</v>
      </c>
      <c r="H22" s="77"/>
      <c r="I22" s="77"/>
      <c r="J22" s="81" t="s">
        <v>19</v>
      </c>
      <c r="K22" s="81" t="s">
        <v>20</v>
      </c>
      <c r="L22" s="82" t="s">
        <v>48</v>
      </c>
    </row>
    <row r="23" spans="1:12" ht="15">
      <c r="A23" s="76" t="s">
        <v>14</v>
      </c>
      <c r="B23" s="76"/>
      <c r="C23" s="76"/>
      <c r="D23" s="80" t="s">
        <v>22</v>
      </c>
      <c r="E23" s="80" t="s">
        <v>23</v>
      </c>
      <c r="F23" s="80" t="s">
        <v>24</v>
      </c>
      <c r="G23" s="80" t="s">
        <v>22</v>
      </c>
      <c r="H23" s="80" t="s">
        <v>23</v>
      </c>
      <c r="I23" s="80" t="s">
        <v>24</v>
      </c>
      <c r="J23" s="81" t="s">
        <v>25</v>
      </c>
      <c r="K23" s="81" t="s">
        <v>25</v>
      </c>
      <c r="L23" s="82"/>
    </row>
    <row r="24" spans="1:12" ht="15">
      <c r="A24" s="76"/>
      <c r="B24" s="76"/>
      <c r="C24" s="76"/>
      <c r="D24" s="80"/>
      <c r="E24" s="80"/>
      <c r="F24" s="80"/>
      <c r="G24" s="80"/>
      <c r="H24" s="80"/>
      <c r="I24" s="80"/>
      <c r="J24" s="84"/>
      <c r="K24" s="84"/>
      <c r="L24" s="85"/>
    </row>
    <row r="25" spans="1:12" ht="15">
      <c r="A25" s="83" t="s">
        <v>26</v>
      </c>
      <c r="B25" s="76"/>
      <c r="C25" s="76"/>
      <c r="D25" s="80">
        <v>13</v>
      </c>
      <c r="E25" s="80">
        <v>50</v>
      </c>
      <c r="F25" s="80">
        <v>0</v>
      </c>
      <c r="G25" s="80">
        <v>15</v>
      </c>
      <c r="H25" s="80">
        <v>39</v>
      </c>
      <c r="I25" s="80">
        <v>43</v>
      </c>
      <c r="J25" s="84">
        <f aca="true" t="shared" si="2" ref="J25:J31">(G25*60+H25+I25/60)-(D25*60+E25+F25/60)</f>
        <v>109.7166666666667</v>
      </c>
      <c r="K25" s="84">
        <v>93.7</v>
      </c>
      <c r="L25" s="85">
        <v>6</v>
      </c>
    </row>
    <row r="26" spans="1:12" ht="15">
      <c r="A26" s="76" t="s">
        <v>49</v>
      </c>
      <c r="B26" s="76"/>
      <c r="C26" s="76"/>
      <c r="D26" s="80">
        <v>13</v>
      </c>
      <c r="E26" s="80">
        <v>50</v>
      </c>
      <c r="F26" s="80">
        <v>0</v>
      </c>
      <c r="G26" s="80">
        <v>15</v>
      </c>
      <c r="H26" s="80">
        <v>51</v>
      </c>
      <c r="I26" s="80">
        <v>0</v>
      </c>
      <c r="J26" s="84">
        <f t="shared" si="2"/>
        <v>121</v>
      </c>
      <c r="K26" s="84">
        <f aca="true" t="shared" si="3" ref="K26:K31">J26*$E26</f>
        <v>6050</v>
      </c>
      <c r="L26" s="85">
        <v>8</v>
      </c>
    </row>
    <row r="27" spans="1:12" ht="15">
      <c r="A27" s="76" t="s">
        <v>50</v>
      </c>
      <c r="B27" s="76"/>
      <c r="C27" s="76"/>
      <c r="D27" s="80">
        <v>13</v>
      </c>
      <c r="E27" s="80">
        <v>50</v>
      </c>
      <c r="F27" s="80">
        <v>0</v>
      </c>
      <c r="G27" s="80">
        <v>15</v>
      </c>
      <c r="H27" s="80">
        <v>29</v>
      </c>
      <c r="I27" s="80">
        <v>0</v>
      </c>
      <c r="J27" s="84">
        <f t="shared" si="2"/>
        <v>99</v>
      </c>
      <c r="K27" s="84">
        <f t="shared" si="3"/>
        <v>4950</v>
      </c>
      <c r="L27" s="85">
        <v>2</v>
      </c>
    </row>
    <row r="28" spans="1:12" ht="15">
      <c r="A28" s="76" t="s">
        <v>45</v>
      </c>
      <c r="B28" s="76"/>
      <c r="C28" s="76"/>
      <c r="D28" s="80">
        <v>13</v>
      </c>
      <c r="E28" s="80">
        <v>50</v>
      </c>
      <c r="F28" s="80">
        <v>0</v>
      </c>
      <c r="G28" s="80">
        <v>15</v>
      </c>
      <c r="H28" s="80">
        <v>59</v>
      </c>
      <c r="I28" s="80">
        <v>50</v>
      </c>
      <c r="J28" s="84">
        <f t="shared" si="2"/>
        <v>129.83333333333337</v>
      </c>
      <c r="K28" s="84">
        <f t="shared" si="3"/>
        <v>6491.666666666669</v>
      </c>
      <c r="L28" s="85">
        <v>14</v>
      </c>
    </row>
    <row r="29" spans="1:12" ht="15">
      <c r="A29" s="76" t="s">
        <v>36</v>
      </c>
      <c r="B29" s="76"/>
      <c r="C29" s="76"/>
      <c r="D29" s="80">
        <v>13</v>
      </c>
      <c r="E29" s="80">
        <v>50</v>
      </c>
      <c r="F29" s="80">
        <v>0</v>
      </c>
      <c r="G29" s="80">
        <v>15</v>
      </c>
      <c r="H29" s="80">
        <v>50</v>
      </c>
      <c r="I29" s="80">
        <v>14</v>
      </c>
      <c r="J29" s="84">
        <f t="shared" si="2"/>
        <v>120.23333333333335</v>
      </c>
      <c r="K29" s="84">
        <f t="shared" si="3"/>
        <v>6011.666666666668</v>
      </c>
      <c r="L29" s="85">
        <v>12</v>
      </c>
    </row>
    <row r="30" spans="1:12" ht="15">
      <c r="A30" s="76" t="s">
        <v>35</v>
      </c>
      <c r="B30" s="76"/>
      <c r="C30" s="76"/>
      <c r="D30" s="80">
        <v>13</v>
      </c>
      <c r="E30" s="80">
        <v>50</v>
      </c>
      <c r="F30" s="80">
        <v>0</v>
      </c>
      <c r="G30" s="80">
        <v>15</v>
      </c>
      <c r="H30" s="80">
        <v>31</v>
      </c>
      <c r="I30" s="80">
        <v>46</v>
      </c>
      <c r="J30" s="84">
        <f t="shared" si="2"/>
        <v>101.76666666666665</v>
      </c>
      <c r="K30" s="84">
        <f t="shared" si="3"/>
        <v>5088.333333333332</v>
      </c>
      <c r="L30" s="85">
        <v>4</v>
      </c>
    </row>
    <row r="31" spans="1:12" ht="15">
      <c r="A31" s="76" t="s">
        <v>51</v>
      </c>
      <c r="B31" s="76"/>
      <c r="C31" s="76"/>
      <c r="D31" s="80">
        <v>13</v>
      </c>
      <c r="E31" s="80">
        <v>50</v>
      </c>
      <c r="F31" s="80">
        <v>0</v>
      </c>
      <c r="G31" s="80">
        <v>15</v>
      </c>
      <c r="H31" s="80">
        <v>36</v>
      </c>
      <c r="I31" s="80">
        <v>25</v>
      </c>
      <c r="J31" s="84">
        <f t="shared" si="2"/>
        <v>106.41666666666663</v>
      </c>
      <c r="K31" s="84">
        <f t="shared" si="3"/>
        <v>5320.833333333331</v>
      </c>
      <c r="L31" s="85">
        <v>10</v>
      </c>
    </row>
    <row r="32" spans="1:12" ht="15">
      <c r="A32" s="76" t="s">
        <v>52</v>
      </c>
      <c r="B32" s="76"/>
      <c r="C32" s="76"/>
      <c r="D32" s="80" t="s">
        <v>29</v>
      </c>
      <c r="E32" s="80" t="s">
        <v>30</v>
      </c>
      <c r="F32" s="80" t="s">
        <v>31</v>
      </c>
      <c r="G32" s="80"/>
      <c r="H32" s="80"/>
      <c r="I32" s="80"/>
      <c r="J32" s="84"/>
      <c r="K32" s="84"/>
      <c r="L32" s="85">
        <v>18</v>
      </c>
    </row>
    <row r="33" spans="1:12" ht="15">
      <c r="A33" s="76" t="s">
        <v>53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</sheetData>
  <sheetProtection selectLockedCells="1" selectUnlockedCells="1"/>
  <mergeCells count="4">
    <mergeCell ref="A3:L3"/>
    <mergeCell ref="D4:L4"/>
    <mergeCell ref="D6:F6"/>
    <mergeCell ref="G6:I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Yacht Club</dc:creator>
  <cp:keywords/>
  <dc:description/>
  <cp:lastModifiedBy>Yacht Club</cp:lastModifiedBy>
  <dcterms:created xsi:type="dcterms:W3CDTF">2019-12-23T15:29:29Z</dcterms:created>
  <dcterms:modified xsi:type="dcterms:W3CDTF">2019-12-23T15:29:29Z</dcterms:modified>
  <cp:category/>
  <cp:version/>
  <cp:contentType/>
  <cp:contentStatus/>
</cp:coreProperties>
</file>