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<sst xmlns="http://schemas.openxmlformats.org/spreadsheetml/2006/main" count="117" uniqueCount="54">
  <si>
    <t>Jahvon Hector</t>
  </si>
  <si>
    <t>Dylan Meade</t>
  </si>
  <si>
    <t>Emily Gaillard</t>
  </si>
  <si>
    <t>Jules Mitchell</t>
  </si>
  <si>
    <t>Ozani Lafond</t>
  </si>
  <si>
    <t>Rhone Kirby</t>
  </si>
  <si>
    <t>Shanoy Malone</t>
  </si>
  <si>
    <t>Shawn Malone</t>
  </si>
  <si>
    <t>Melina Devires</t>
  </si>
  <si>
    <t>Veronica Destin</t>
  </si>
  <si>
    <t>Reo Stomp</t>
  </si>
  <si>
    <t>Emma Lennox</t>
  </si>
  <si>
    <t>Tyrique Adams</t>
  </si>
  <si>
    <t>Xavier Athill</t>
  </si>
  <si>
    <t>Bob Green</t>
  </si>
  <si>
    <t>Diego Ewinger</t>
  </si>
  <si>
    <t>Carrack Jones</t>
  </si>
  <si>
    <t>Henry Greensmith</t>
  </si>
  <si>
    <t>Imani John- Polanco</t>
  </si>
  <si>
    <t>Kai Marks - Dasent</t>
  </si>
  <si>
    <t>Patrick Greensmith</t>
  </si>
  <si>
    <t>Ruben Van Hest</t>
  </si>
  <si>
    <t>Tyden Jones</t>
  </si>
  <si>
    <t>Zahid Derrick</t>
  </si>
  <si>
    <t>Total</t>
  </si>
  <si>
    <t>Race Number</t>
  </si>
  <si>
    <t>Antigua Laser Open Championship</t>
  </si>
  <si>
    <t>25th &amp; 16th March 2023</t>
  </si>
  <si>
    <t>Antigua Optimist Open Championship</t>
  </si>
  <si>
    <t>Name</t>
  </si>
  <si>
    <t xml:space="preserve">Jamark Osbourne </t>
  </si>
  <si>
    <t xml:space="preserve">Scarlet Hadley </t>
  </si>
  <si>
    <t>Luc Agusti</t>
  </si>
  <si>
    <t>Disc</t>
  </si>
  <si>
    <t>Posn</t>
  </si>
  <si>
    <t>Radial</t>
  </si>
  <si>
    <t>Standard</t>
  </si>
  <si>
    <t>Luca Deleau</t>
  </si>
  <si>
    <t>Guy Noble</t>
  </si>
  <si>
    <t>Ciaran Browne</t>
  </si>
  <si>
    <t>100% for Effort!</t>
  </si>
  <si>
    <t>UFD</t>
  </si>
  <si>
    <t>DNF</t>
  </si>
  <si>
    <t>DNS</t>
  </si>
  <si>
    <t>Green</t>
  </si>
  <si>
    <t>Tegan Deane</t>
  </si>
  <si>
    <t>Zachary Duce</t>
  </si>
  <si>
    <t>Advanced</t>
  </si>
  <si>
    <t>Mia Duce</t>
  </si>
  <si>
    <t xml:space="preserve">1st Overall Lasers </t>
  </si>
  <si>
    <t>1st Overall Radials</t>
  </si>
  <si>
    <t>I greater than the number of competitors in the fleet</t>
  </si>
  <si>
    <t>RTD</t>
  </si>
  <si>
    <t>1st Overall Optimists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</si>
</sst>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39" fillId="0" borderId="11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left"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39" fillId="0" borderId="20" xfId="0" applyFont="1" applyBorder="1" applyAlignment="1">
      <alignment horizontal="left"/>
    </xf>
    <xf numFmtId="0" fontId="44" fillId="0" borderId="16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5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2">
      <selection activeCell="J28" sqref="J28"/>
    </sheetView>
  </sheetViews>
  <sheetFormatPr defaultColWidth="8.8515625" defaultRowHeight="15"/>
  <cols>
    <col min="1" max="1" width="9.8515625" style="14" customWidth="1"/>
    <col min="2" max="2" width="20.28125" style="3" customWidth="1"/>
    <col min="3" max="15" width="6.28125" style="4" customWidth="1"/>
    <col min="16" max="16" width="6.7109375" style="4" customWidth="1"/>
    <col min="17" max="17" width="6.57421875" style="4" customWidth="1"/>
    <col min="18" max="16384" width="8.8515625" style="3" customWidth="1"/>
  </cols>
  <sheetData>
    <row r="1" spans="1:17" ht="1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15"/>
      <c r="B3" s="5"/>
      <c r="C3" s="36" t="s">
        <v>25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38"/>
      <c r="Q3" s="39"/>
    </row>
    <row r="4" spans="1:17" s="12" customFormat="1" ht="15">
      <c r="A4" s="16"/>
      <c r="B4" s="11" t="s">
        <v>29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 t="s">
        <v>33</v>
      </c>
      <c r="P4" s="11" t="s">
        <v>24</v>
      </c>
      <c r="Q4" s="11" t="s">
        <v>34</v>
      </c>
    </row>
    <row r="5" spans="1:17" ht="15">
      <c r="A5" s="17">
        <v>4.7</v>
      </c>
      <c r="B5" s="6" t="s">
        <v>2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7">
        <v>3</v>
      </c>
      <c r="I5" s="1">
        <v>1</v>
      </c>
      <c r="J5" s="1">
        <v>1</v>
      </c>
      <c r="K5" s="1">
        <v>3</v>
      </c>
      <c r="L5" s="1">
        <v>3</v>
      </c>
      <c r="M5" s="1">
        <v>2</v>
      </c>
      <c r="N5" s="1">
        <v>1</v>
      </c>
      <c r="O5" s="1">
        <v>3</v>
      </c>
      <c r="P5" s="1">
        <f>SUM(C5:N5)-O5</f>
        <v>16</v>
      </c>
      <c r="Q5" s="1">
        <v>1</v>
      </c>
    </row>
    <row r="6" spans="1:17" ht="15">
      <c r="A6" s="17">
        <v>4.7</v>
      </c>
      <c r="B6" s="6" t="s">
        <v>11</v>
      </c>
      <c r="C6" s="1">
        <v>3</v>
      </c>
      <c r="D6" s="1">
        <v>2</v>
      </c>
      <c r="E6" s="7">
        <v>4</v>
      </c>
      <c r="F6" s="1">
        <v>2</v>
      </c>
      <c r="G6" s="1">
        <v>3</v>
      </c>
      <c r="H6" s="1">
        <v>2</v>
      </c>
      <c r="I6" s="1">
        <v>2</v>
      </c>
      <c r="J6" s="1">
        <v>2</v>
      </c>
      <c r="K6" s="1">
        <v>1</v>
      </c>
      <c r="L6" s="1">
        <v>1</v>
      </c>
      <c r="M6" s="1">
        <v>1</v>
      </c>
      <c r="N6" s="1">
        <v>3</v>
      </c>
      <c r="O6" s="1">
        <v>4</v>
      </c>
      <c r="P6" s="1">
        <f aca="true" t="shared" si="0" ref="P6:P17">SUM(C6:N6)-O6</f>
        <v>22</v>
      </c>
      <c r="Q6" s="1">
        <v>2</v>
      </c>
    </row>
    <row r="7" spans="1:17" ht="15">
      <c r="A7" s="17">
        <v>4.7</v>
      </c>
      <c r="B7" s="6" t="s">
        <v>10</v>
      </c>
      <c r="C7" s="1">
        <v>4</v>
      </c>
      <c r="D7" s="1">
        <v>3</v>
      </c>
      <c r="E7" s="1">
        <v>2</v>
      </c>
      <c r="F7" s="1">
        <v>3</v>
      </c>
      <c r="G7" s="1">
        <v>2</v>
      </c>
      <c r="H7" s="1">
        <v>1</v>
      </c>
      <c r="I7" s="1">
        <v>3</v>
      </c>
      <c r="J7" s="1">
        <v>3</v>
      </c>
      <c r="K7" s="1">
        <v>2</v>
      </c>
      <c r="L7" s="1">
        <v>2</v>
      </c>
      <c r="M7" s="1">
        <v>4</v>
      </c>
      <c r="N7" s="7">
        <v>5</v>
      </c>
      <c r="O7" s="1">
        <v>5</v>
      </c>
      <c r="P7" s="1">
        <f t="shared" si="0"/>
        <v>29</v>
      </c>
      <c r="Q7" s="1">
        <v>3</v>
      </c>
    </row>
    <row r="8" spans="1:17" ht="15">
      <c r="A8" s="17">
        <v>4.7</v>
      </c>
      <c r="B8" s="6" t="s">
        <v>8</v>
      </c>
      <c r="C8" s="1">
        <v>2</v>
      </c>
      <c r="D8" s="7">
        <v>5</v>
      </c>
      <c r="E8" s="1">
        <v>3</v>
      </c>
      <c r="F8" s="1">
        <v>5</v>
      </c>
      <c r="G8" s="1">
        <v>3</v>
      </c>
      <c r="H8" s="1">
        <v>4</v>
      </c>
      <c r="I8" s="1">
        <v>4</v>
      </c>
      <c r="J8" s="1">
        <v>5</v>
      </c>
      <c r="K8" s="1">
        <v>4</v>
      </c>
      <c r="L8" s="1">
        <v>4</v>
      </c>
      <c r="M8" s="1">
        <v>5</v>
      </c>
      <c r="N8" s="1">
        <v>2</v>
      </c>
      <c r="O8" s="1">
        <v>5</v>
      </c>
      <c r="P8" s="1">
        <f t="shared" si="0"/>
        <v>41</v>
      </c>
      <c r="Q8" s="1">
        <v>4</v>
      </c>
    </row>
    <row r="9" spans="1:17" ht="15">
      <c r="A9" s="17">
        <v>4.7</v>
      </c>
      <c r="B9" s="6" t="s">
        <v>9</v>
      </c>
      <c r="C9" s="7">
        <v>5</v>
      </c>
      <c r="D9" s="1">
        <v>4</v>
      </c>
      <c r="E9" s="1">
        <v>5</v>
      </c>
      <c r="F9" s="1">
        <v>4</v>
      </c>
      <c r="G9" s="1">
        <v>4</v>
      </c>
      <c r="H9" s="1">
        <v>5</v>
      </c>
      <c r="I9" s="1">
        <v>5</v>
      </c>
      <c r="J9" s="1">
        <v>4</v>
      </c>
      <c r="K9" s="1">
        <v>5</v>
      </c>
      <c r="L9" s="1">
        <v>5</v>
      </c>
      <c r="M9" s="1">
        <v>3</v>
      </c>
      <c r="N9" s="1">
        <v>4</v>
      </c>
      <c r="O9" s="1">
        <v>5</v>
      </c>
      <c r="P9" s="1">
        <f t="shared" si="0"/>
        <v>48</v>
      </c>
      <c r="Q9" s="1">
        <v>5</v>
      </c>
    </row>
    <row r="10" spans="1:17" ht="15">
      <c r="A10" s="18"/>
      <c r="B10" s="6"/>
      <c r="C10" s="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9" t="s">
        <v>36</v>
      </c>
      <c r="B11" s="6" t="s">
        <v>3</v>
      </c>
      <c r="C11" s="1">
        <v>1</v>
      </c>
      <c r="D11" s="1">
        <v>1</v>
      </c>
      <c r="E11" s="1">
        <v>1</v>
      </c>
      <c r="F11" s="1">
        <v>2</v>
      </c>
      <c r="G11" s="7">
        <v>5</v>
      </c>
      <c r="H11" s="1">
        <v>2</v>
      </c>
      <c r="I11" s="1">
        <v>1</v>
      </c>
      <c r="J11" s="1">
        <v>3</v>
      </c>
      <c r="K11" s="1">
        <v>1</v>
      </c>
      <c r="L11" s="1">
        <v>1</v>
      </c>
      <c r="M11" s="1">
        <v>1</v>
      </c>
      <c r="N11" s="1">
        <v>4</v>
      </c>
      <c r="O11" s="1">
        <v>5</v>
      </c>
      <c r="P11" s="1">
        <f t="shared" si="0"/>
        <v>18</v>
      </c>
      <c r="Q11" s="1">
        <v>1</v>
      </c>
    </row>
    <row r="12" spans="1:17" ht="15">
      <c r="A12" s="19" t="s">
        <v>36</v>
      </c>
      <c r="B12" s="6" t="s">
        <v>5</v>
      </c>
      <c r="C12" s="1">
        <v>5</v>
      </c>
      <c r="D12" s="1">
        <v>2</v>
      </c>
      <c r="E12" s="1">
        <v>2</v>
      </c>
      <c r="F12" s="1">
        <v>6</v>
      </c>
      <c r="G12" s="1">
        <v>2</v>
      </c>
      <c r="H12" s="1">
        <v>3</v>
      </c>
      <c r="I12" s="1">
        <v>3</v>
      </c>
      <c r="J12" s="1">
        <v>2</v>
      </c>
      <c r="K12" s="1">
        <v>4</v>
      </c>
      <c r="L12" s="1">
        <v>3</v>
      </c>
      <c r="M12" s="7">
        <v>8</v>
      </c>
      <c r="N12" s="1">
        <v>2</v>
      </c>
      <c r="O12" s="1">
        <v>8</v>
      </c>
      <c r="P12" s="1">
        <f>SUM(C12:N12)-O12</f>
        <v>34</v>
      </c>
      <c r="Q12" s="1">
        <v>2</v>
      </c>
    </row>
    <row r="13" spans="1:17" ht="15">
      <c r="A13" s="19" t="s">
        <v>35</v>
      </c>
      <c r="B13" s="6" t="s">
        <v>4</v>
      </c>
      <c r="C13" s="1">
        <v>2</v>
      </c>
      <c r="D13" s="7" t="s">
        <v>41</v>
      </c>
      <c r="E13" s="1">
        <v>4</v>
      </c>
      <c r="F13" s="1">
        <v>1</v>
      </c>
      <c r="G13" s="1">
        <v>6</v>
      </c>
      <c r="H13" s="1">
        <v>1</v>
      </c>
      <c r="I13" s="1">
        <v>2</v>
      </c>
      <c r="J13" s="1">
        <v>5</v>
      </c>
      <c r="K13" s="1">
        <v>7</v>
      </c>
      <c r="L13" s="1">
        <v>4</v>
      </c>
      <c r="M13" s="1">
        <v>2</v>
      </c>
      <c r="N13" s="1">
        <v>1</v>
      </c>
      <c r="O13" s="1">
        <v>17</v>
      </c>
      <c r="P13" s="1">
        <v>35</v>
      </c>
      <c r="Q13" s="9">
        <v>3</v>
      </c>
    </row>
    <row r="14" spans="1:17" ht="15">
      <c r="A14" s="19" t="s">
        <v>35</v>
      </c>
      <c r="B14" s="6" t="s">
        <v>6</v>
      </c>
      <c r="C14" s="1">
        <v>4</v>
      </c>
      <c r="D14" s="1">
        <v>3</v>
      </c>
      <c r="E14" s="1">
        <v>7</v>
      </c>
      <c r="F14" s="1">
        <v>8</v>
      </c>
      <c r="G14" s="1">
        <v>3</v>
      </c>
      <c r="H14" s="7">
        <v>9</v>
      </c>
      <c r="I14" s="1">
        <v>4</v>
      </c>
      <c r="J14" s="1">
        <v>4</v>
      </c>
      <c r="K14" s="1">
        <v>5</v>
      </c>
      <c r="L14" s="1">
        <v>6</v>
      </c>
      <c r="M14" s="1">
        <v>5</v>
      </c>
      <c r="N14" s="1">
        <v>5</v>
      </c>
      <c r="O14" s="1">
        <v>9</v>
      </c>
      <c r="P14" s="1">
        <f>SUM(C14:N14)-O14</f>
        <v>54</v>
      </c>
      <c r="Q14" s="1">
        <v>4</v>
      </c>
    </row>
    <row r="15" spans="1:17" ht="15">
      <c r="A15" s="19" t="s">
        <v>36</v>
      </c>
      <c r="B15" s="6" t="s">
        <v>37</v>
      </c>
      <c r="C15" s="1">
        <v>6</v>
      </c>
      <c r="D15" s="1">
        <v>4</v>
      </c>
      <c r="E15" s="1">
        <v>8</v>
      </c>
      <c r="F15" s="1">
        <v>7</v>
      </c>
      <c r="G15" s="1">
        <v>1</v>
      </c>
      <c r="H15" s="1">
        <v>4</v>
      </c>
      <c r="I15" s="7" t="s">
        <v>41</v>
      </c>
      <c r="J15" s="1">
        <v>1</v>
      </c>
      <c r="K15" s="1">
        <v>2</v>
      </c>
      <c r="L15" s="1">
        <v>2</v>
      </c>
      <c r="M15" s="1">
        <v>17</v>
      </c>
      <c r="N15" s="1">
        <v>3</v>
      </c>
      <c r="O15" s="1">
        <v>17</v>
      </c>
      <c r="P15" s="1">
        <v>55</v>
      </c>
      <c r="Q15" s="9">
        <v>5</v>
      </c>
    </row>
    <row r="16" spans="1:17" ht="15">
      <c r="A16" s="19" t="s">
        <v>36</v>
      </c>
      <c r="B16" s="6" t="s">
        <v>7</v>
      </c>
      <c r="C16" s="1">
        <v>3</v>
      </c>
      <c r="D16" s="1">
        <v>8</v>
      </c>
      <c r="E16" s="1">
        <v>6</v>
      </c>
      <c r="F16" s="1">
        <v>3</v>
      </c>
      <c r="G16" s="1">
        <v>7</v>
      </c>
      <c r="H16" s="1">
        <v>5</v>
      </c>
      <c r="I16" s="1">
        <v>6</v>
      </c>
      <c r="J16" s="1">
        <v>7</v>
      </c>
      <c r="K16" s="1">
        <v>3</v>
      </c>
      <c r="L16" s="1">
        <v>5</v>
      </c>
      <c r="M16" s="1">
        <v>4</v>
      </c>
      <c r="N16" s="7">
        <v>8</v>
      </c>
      <c r="O16" s="1">
        <v>8</v>
      </c>
      <c r="P16" s="1">
        <f t="shared" si="0"/>
        <v>57</v>
      </c>
      <c r="Q16" s="1">
        <v>6</v>
      </c>
    </row>
    <row r="17" spans="1:17" ht="15">
      <c r="A17" s="19" t="s">
        <v>35</v>
      </c>
      <c r="B17" s="6" t="s">
        <v>15</v>
      </c>
      <c r="C17" s="7">
        <v>12</v>
      </c>
      <c r="D17" s="1">
        <v>10</v>
      </c>
      <c r="E17" s="1">
        <v>10</v>
      </c>
      <c r="F17" s="1">
        <v>9</v>
      </c>
      <c r="G17" s="1">
        <v>10</v>
      </c>
      <c r="H17" s="1">
        <v>10</v>
      </c>
      <c r="I17" s="1">
        <v>8</v>
      </c>
      <c r="J17" s="1">
        <v>8</v>
      </c>
      <c r="K17" s="1">
        <v>11</v>
      </c>
      <c r="L17" s="1">
        <v>7</v>
      </c>
      <c r="M17" s="1">
        <v>7</v>
      </c>
      <c r="N17" s="1">
        <v>6</v>
      </c>
      <c r="O17" s="1">
        <v>12</v>
      </c>
      <c r="P17" s="1">
        <f t="shared" si="0"/>
        <v>96</v>
      </c>
      <c r="Q17" s="1">
        <v>7</v>
      </c>
    </row>
    <row r="18" spans="1:17" ht="15">
      <c r="A18" s="19" t="s">
        <v>35</v>
      </c>
      <c r="B18" s="6" t="s">
        <v>12</v>
      </c>
      <c r="C18" s="1">
        <v>8</v>
      </c>
      <c r="D18" s="7" t="s">
        <v>42</v>
      </c>
      <c r="E18" s="1" t="s">
        <v>43</v>
      </c>
      <c r="F18" s="1">
        <v>11</v>
      </c>
      <c r="G18" s="1">
        <v>8</v>
      </c>
      <c r="H18" s="1">
        <v>11</v>
      </c>
      <c r="I18" s="1">
        <v>5</v>
      </c>
      <c r="J18" s="1">
        <v>6</v>
      </c>
      <c r="K18" s="1">
        <v>6</v>
      </c>
      <c r="L18" s="1">
        <v>8</v>
      </c>
      <c r="M18" s="1">
        <v>10</v>
      </c>
      <c r="N18" s="1">
        <v>7</v>
      </c>
      <c r="O18" s="1">
        <v>17</v>
      </c>
      <c r="P18" s="1">
        <v>97</v>
      </c>
      <c r="Q18" s="1">
        <v>8</v>
      </c>
    </row>
    <row r="19" spans="1:17" ht="15">
      <c r="A19" s="19" t="s">
        <v>36</v>
      </c>
      <c r="B19" s="6" t="s">
        <v>13</v>
      </c>
      <c r="C19" s="1">
        <v>9</v>
      </c>
      <c r="D19" s="7" t="s">
        <v>41</v>
      </c>
      <c r="E19" s="1">
        <v>3</v>
      </c>
      <c r="F19" s="1">
        <v>10</v>
      </c>
      <c r="G19" s="1" t="s">
        <v>41</v>
      </c>
      <c r="H19" s="1">
        <v>7</v>
      </c>
      <c r="I19" s="1">
        <v>9</v>
      </c>
      <c r="J19" s="1">
        <v>9</v>
      </c>
      <c r="K19" s="1">
        <v>9</v>
      </c>
      <c r="L19" s="1">
        <v>9</v>
      </c>
      <c r="M19" s="1">
        <v>6</v>
      </c>
      <c r="N19" s="1">
        <v>10</v>
      </c>
      <c r="O19" s="1">
        <v>17</v>
      </c>
      <c r="P19" s="1">
        <v>98</v>
      </c>
      <c r="Q19" s="1">
        <v>9</v>
      </c>
    </row>
    <row r="20" spans="1:17" ht="15">
      <c r="A20" s="19" t="s">
        <v>36</v>
      </c>
      <c r="B20" s="6" t="s">
        <v>14</v>
      </c>
      <c r="C20" s="1">
        <v>11</v>
      </c>
      <c r="D20" s="1">
        <v>5</v>
      </c>
      <c r="E20" s="1">
        <v>9</v>
      </c>
      <c r="F20" s="1">
        <v>4</v>
      </c>
      <c r="G20" s="1">
        <v>4</v>
      </c>
      <c r="H20" s="1">
        <v>6</v>
      </c>
      <c r="I20" s="1">
        <v>7</v>
      </c>
      <c r="J20" s="1">
        <v>10</v>
      </c>
      <c r="K20" s="7" t="s">
        <v>43</v>
      </c>
      <c r="L20" s="1" t="s">
        <v>43</v>
      </c>
      <c r="M20" s="1" t="s">
        <v>43</v>
      </c>
      <c r="N20" s="1" t="s">
        <v>43</v>
      </c>
      <c r="O20" s="1">
        <v>17</v>
      </c>
      <c r="P20" s="1">
        <v>107</v>
      </c>
      <c r="Q20" s="1">
        <v>10</v>
      </c>
    </row>
    <row r="21" spans="1:17" ht="15">
      <c r="A21" s="19" t="s">
        <v>35</v>
      </c>
      <c r="B21" s="6" t="s">
        <v>0</v>
      </c>
      <c r="C21" s="7">
        <v>13</v>
      </c>
      <c r="D21" s="1">
        <v>9</v>
      </c>
      <c r="E21" s="1">
        <v>12</v>
      </c>
      <c r="F21" s="1">
        <v>13</v>
      </c>
      <c r="G21" s="1">
        <v>11</v>
      </c>
      <c r="H21" s="1">
        <v>12</v>
      </c>
      <c r="I21" s="1">
        <v>12</v>
      </c>
      <c r="J21" s="1">
        <v>12</v>
      </c>
      <c r="K21" s="1">
        <v>8</v>
      </c>
      <c r="L21" s="1">
        <v>10</v>
      </c>
      <c r="M21" s="1">
        <v>10</v>
      </c>
      <c r="N21" s="1">
        <v>11</v>
      </c>
      <c r="O21" s="1">
        <v>13</v>
      </c>
      <c r="P21" s="1">
        <f>SUM(C21:N21)-O21</f>
        <v>120</v>
      </c>
      <c r="Q21" s="1">
        <v>11</v>
      </c>
    </row>
    <row r="22" spans="1:17" ht="15">
      <c r="A22" s="19" t="s">
        <v>35</v>
      </c>
      <c r="B22" s="6" t="s">
        <v>1</v>
      </c>
      <c r="C22" s="7">
        <v>14</v>
      </c>
      <c r="D22" s="1">
        <v>11</v>
      </c>
      <c r="E22" s="1">
        <v>13</v>
      </c>
      <c r="F22" s="1">
        <v>14</v>
      </c>
      <c r="G22" s="1">
        <v>12</v>
      </c>
      <c r="H22" s="1">
        <v>14</v>
      </c>
      <c r="I22" s="1">
        <v>10</v>
      </c>
      <c r="J22" s="1">
        <v>11</v>
      </c>
      <c r="K22" s="1">
        <v>10</v>
      </c>
      <c r="L22" s="1">
        <v>11</v>
      </c>
      <c r="M22" s="1">
        <v>9</v>
      </c>
      <c r="N22" s="1">
        <v>9</v>
      </c>
      <c r="O22" s="1">
        <v>14</v>
      </c>
      <c r="P22" s="1">
        <f>SUM(C22:N22)-O22</f>
        <v>124</v>
      </c>
      <c r="Q22" s="1">
        <v>12</v>
      </c>
    </row>
    <row r="23" spans="1:17" ht="15">
      <c r="A23" s="19" t="s">
        <v>36</v>
      </c>
      <c r="B23" s="6" t="s">
        <v>30</v>
      </c>
      <c r="C23" s="1">
        <v>10</v>
      </c>
      <c r="D23" s="1">
        <v>7</v>
      </c>
      <c r="E23" s="1">
        <v>11</v>
      </c>
      <c r="F23" s="1">
        <v>12</v>
      </c>
      <c r="G23" s="1">
        <v>9</v>
      </c>
      <c r="H23" s="1">
        <v>13</v>
      </c>
      <c r="I23" s="1">
        <v>11</v>
      </c>
      <c r="J23" s="1">
        <v>13</v>
      </c>
      <c r="K23" s="1">
        <v>12</v>
      </c>
      <c r="L23" s="1">
        <v>12</v>
      </c>
      <c r="M23" s="7" t="s">
        <v>42</v>
      </c>
      <c r="N23" s="1" t="s">
        <v>43</v>
      </c>
      <c r="O23" s="1">
        <v>17</v>
      </c>
      <c r="P23" s="1">
        <v>127</v>
      </c>
      <c r="Q23" s="1">
        <v>13</v>
      </c>
    </row>
    <row r="24" spans="1:17" ht="15">
      <c r="A24" s="19" t="s">
        <v>36</v>
      </c>
      <c r="B24" s="6" t="s">
        <v>38</v>
      </c>
      <c r="C24" s="1">
        <v>7</v>
      </c>
      <c r="D24" s="1">
        <v>6</v>
      </c>
      <c r="E24" s="1">
        <v>5</v>
      </c>
      <c r="F24" s="1">
        <v>5</v>
      </c>
      <c r="G24" s="1">
        <v>16</v>
      </c>
      <c r="H24" s="7" t="s">
        <v>41</v>
      </c>
      <c r="I24" s="1" t="s">
        <v>41</v>
      </c>
      <c r="J24" s="1" t="s">
        <v>43</v>
      </c>
      <c r="K24" s="1" t="s">
        <v>43</v>
      </c>
      <c r="L24" s="1" t="s">
        <v>43</v>
      </c>
      <c r="M24" s="1" t="s">
        <v>43</v>
      </c>
      <c r="N24" s="1" t="s">
        <v>43</v>
      </c>
      <c r="O24" s="1">
        <v>17</v>
      </c>
      <c r="P24" s="1">
        <v>141</v>
      </c>
      <c r="Q24" s="1">
        <v>14</v>
      </c>
    </row>
    <row r="25" spans="1:17" ht="15">
      <c r="A25" s="19" t="s">
        <v>35</v>
      </c>
      <c r="B25" s="6" t="s">
        <v>31</v>
      </c>
      <c r="C25" s="1">
        <v>15</v>
      </c>
      <c r="D25" s="1">
        <v>12</v>
      </c>
      <c r="E25" s="1">
        <v>14</v>
      </c>
      <c r="F25" s="1">
        <v>15</v>
      </c>
      <c r="G25" s="1">
        <v>13</v>
      </c>
      <c r="H25" s="1">
        <v>15</v>
      </c>
      <c r="I25" s="1">
        <v>13</v>
      </c>
      <c r="J25" s="1">
        <v>14</v>
      </c>
      <c r="K25" s="1">
        <v>13</v>
      </c>
      <c r="L25" s="7">
        <v>17</v>
      </c>
      <c r="M25" s="1">
        <v>17</v>
      </c>
      <c r="N25" s="1">
        <v>17</v>
      </c>
      <c r="O25" s="1">
        <v>17</v>
      </c>
      <c r="P25" s="1">
        <f>SUM(C25:N25)-O25</f>
        <v>158</v>
      </c>
      <c r="Q25" s="1">
        <v>15</v>
      </c>
    </row>
    <row r="26" spans="1:17" ht="15">
      <c r="A26" s="19" t="s">
        <v>36</v>
      </c>
      <c r="B26" s="6" t="s">
        <v>39</v>
      </c>
      <c r="C26" s="36" t="s">
        <v>40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1"/>
      <c r="Q26" s="1">
        <v>16</v>
      </c>
    </row>
    <row r="27" ht="15">
      <c r="B27" s="10"/>
    </row>
    <row r="28" spans="2:3" ht="15">
      <c r="B28" s="34" t="s">
        <v>3</v>
      </c>
      <c r="C28" s="21" t="s">
        <v>49</v>
      </c>
    </row>
    <row r="29" spans="2:3" ht="15">
      <c r="B29" s="34" t="s">
        <v>4</v>
      </c>
      <c r="C29" s="21" t="s">
        <v>50</v>
      </c>
    </row>
    <row r="30" ht="15">
      <c r="B30" s="10"/>
    </row>
    <row r="31" spans="3:17" ht="15" customHeight="1">
      <c r="C31" s="4" t="s">
        <v>41</v>
      </c>
      <c r="D31" s="4">
        <v>17</v>
      </c>
      <c r="E31" s="35" t="s">
        <v>51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3:17" ht="15">
      <c r="C32" s="4" t="s">
        <v>42</v>
      </c>
      <c r="D32" s="4">
        <v>17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3:17" ht="15">
      <c r="C33" s="4" t="s">
        <v>43</v>
      </c>
      <c r="D33" s="4">
        <v>17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0" t="s">
        <v>28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5">
      <c r="A35" s="40" t="s">
        <v>27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2" ht="15">
      <c r="A36" s="4"/>
      <c r="B36" s="4"/>
    </row>
    <row r="37" spans="1:17" ht="15">
      <c r="A37" s="25"/>
      <c r="B37" s="5"/>
      <c r="C37" s="36" t="s">
        <v>25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8"/>
      <c r="Q37" s="39"/>
    </row>
    <row r="38" spans="1:17" s="12" customFormat="1" ht="15">
      <c r="A38" s="20"/>
      <c r="B38" s="11" t="s">
        <v>29</v>
      </c>
      <c r="C38" s="11">
        <v>1</v>
      </c>
      <c r="D38" s="11">
        <v>2</v>
      </c>
      <c r="E38" s="11">
        <v>3</v>
      </c>
      <c r="F38" s="11">
        <v>4</v>
      </c>
      <c r="G38" s="11">
        <v>5</v>
      </c>
      <c r="H38" s="11">
        <v>6</v>
      </c>
      <c r="I38" s="11">
        <v>7</v>
      </c>
      <c r="J38" s="11">
        <v>8</v>
      </c>
      <c r="K38" s="11">
        <v>9</v>
      </c>
      <c r="L38" s="11">
        <v>10</v>
      </c>
      <c r="M38" s="11">
        <v>11</v>
      </c>
      <c r="N38" s="11">
        <v>12</v>
      </c>
      <c r="O38" s="11" t="s">
        <v>33</v>
      </c>
      <c r="P38" s="11" t="s">
        <v>24</v>
      </c>
      <c r="Q38" s="11" t="s">
        <v>34</v>
      </c>
    </row>
    <row r="39" spans="1:17" ht="15">
      <c r="A39" s="22" t="s">
        <v>44</v>
      </c>
      <c r="B39" s="2" t="s">
        <v>21</v>
      </c>
      <c r="C39" s="1">
        <v>1</v>
      </c>
      <c r="D39" s="1">
        <v>1</v>
      </c>
      <c r="E39" s="1">
        <v>1</v>
      </c>
      <c r="F39" s="1">
        <v>2</v>
      </c>
      <c r="G39" s="1">
        <v>4</v>
      </c>
      <c r="H39" s="1">
        <v>1</v>
      </c>
      <c r="I39" s="1">
        <v>1</v>
      </c>
      <c r="J39" s="7" t="s">
        <v>41</v>
      </c>
      <c r="K39" s="1">
        <v>2</v>
      </c>
      <c r="L39" s="1">
        <v>2</v>
      </c>
      <c r="M39" s="1">
        <v>1</v>
      </c>
      <c r="N39" s="1">
        <v>2</v>
      </c>
      <c r="O39" s="1">
        <v>6</v>
      </c>
      <c r="P39" s="1">
        <v>18</v>
      </c>
      <c r="Q39" s="1">
        <v>1</v>
      </c>
    </row>
    <row r="40" spans="1:17" ht="15">
      <c r="A40" s="23"/>
      <c r="B40" s="2" t="s">
        <v>19</v>
      </c>
      <c r="C40" s="1">
        <v>5</v>
      </c>
      <c r="D40" s="1">
        <v>2</v>
      </c>
      <c r="E40" s="1">
        <v>2</v>
      </c>
      <c r="F40" s="1">
        <v>4</v>
      </c>
      <c r="G40" s="1">
        <v>2</v>
      </c>
      <c r="H40" s="1">
        <v>4</v>
      </c>
      <c r="I40" s="1">
        <v>2</v>
      </c>
      <c r="J40" s="7" t="s">
        <v>41</v>
      </c>
      <c r="K40" s="1">
        <v>3</v>
      </c>
      <c r="L40" s="1">
        <v>2</v>
      </c>
      <c r="M40" s="1">
        <v>3</v>
      </c>
      <c r="N40" s="1">
        <v>1</v>
      </c>
      <c r="O40" s="1">
        <v>6</v>
      </c>
      <c r="P40" s="1">
        <v>30</v>
      </c>
      <c r="Q40" s="1">
        <v>2</v>
      </c>
    </row>
    <row r="41" spans="1:17" ht="15">
      <c r="A41" s="23"/>
      <c r="B41" s="13" t="s">
        <v>46</v>
      </c>
      <c r="C41" s="1">
        <v>2</v>
      </c>
      <c r="D41" s="1">
        <v>3</v>
      </c>
      <c r="E41" s="1">
        <v>3</v>
      </c>
      <c r="F41" s="1">
        <v>3</v>
      </c>
      <c r="G41" s="7">
        <v>5</v>
      </c>
      <c r="H41" s="1">
        <v>3</v>
      </c>
      <c r="I41" s="1">
        <v>3</v>
      </c>
      <c r="J41" s="1">
        <v>2</v>
      </c>
      <c r="K41" s="1">
        <v>1</v>
      </c>
      <c r="L41" s="1">
        <v>5</v>
      </c>
      <c r="M41" s="1">
        <v>2</v>
      </c>
      <c r="N41" s="1">
        <v>4</v>
      </c>
      <c r="O41" s="1">
        <v>5</v>
      </c>
      <c r="P41" s="1">
        <f aca="true" t="shared" si="1" ref="P41:P57">SUM(C41:N41)-O41</f>
        <v>31</v>
      </c>
      <c r="Q41" s="1">
        <v>3</v>
      </c>
    </row>
    <row r="42" spans="1:17" ht="15">
      <c r="A42" s="23"/>
      <c r="B42" s="2" t="s">
        <v>23</v>
      </c>
      <c r="C42" s="1">
        <v>3</v>
      </c>
      <c r="D42" s="1">
        <v>4</v>
      </c>
      <c r="E42" s="1">
        <v>4</v>
      </c>
      <c r="F42" s="1">
        <v>1</v>
      </c>
      <c r="G42" s="1">
        <v>1</v>
      </c>
      <c r="H42" s="1">
        <v>2</v>
      </c>
      <c r="I42" s="1">
        <v>4</v>
      </c>
      <c r="J42" s="1">
        <v>3</v>
      </c>
      <c r="K42" s="1">
        <v>5</v>
      </c>
      <c r="L42" s="1">
        <v>3</v>
      </c>
      <c r="M42" s="7" t="s">
        <v>43</v>
      </c>
      <c r="N42" s="1" t="s">
        <v>43</v>
      </c>
      <c r="O42" s="1">
        <v>6</v>
      </c>
      <c r="P42" s="1">
        <v>36</v>
      </c>
      <c r="Q42" s="1">
        <v>4</v>
      </c>
    </row>
    <row r="43" spans="1:17" ht="15">
      <c r="A43" s="24"/>
      <c r="B43" s="6" t="s">
        <v>45</v>
      </c>
      <c r="C43" s="1">
        <v>4</v>
      </c>
      <c r="D43" s="7">
        <v>5</v>
      </c>
      <c r="E43" s="1">
        <v>5</v>
      </c>
      <c r="F43" s="1">
        <v>5</v>
      </c>
      <c r="G43" s="1">
        <v>3</v>
      </c>
      <c r="H43" s="1">
        <v>5</v>
      </c>
      <c r="I43" s="1">
        <v>5</v>
      </c>
      <c r="J43" s="1">
        <v>1</v>
      </c>
      <c r="K43" s="1">
        <v>4</v>
      </c>
      <c r="L43" s="1">
        <v>4</v>
      </c>
      <c r="M43" s="1">
        <v>4</v>
      </c>
      <c r="N43" s="1">
        <v>3</v>
      </c>
      <c r="O43" s="1">
        <v>5</v>
      </c>
      <c r="P43" s="1">
        <f t="shared" si="1"/>
        <v>43</v>
      </c>
      <c r="Q43" s="1">
        <v>5</v>
      </c>
    </row>
    <row r="44" ht="15">
      <c r="B44" s="4"/>
    </row>
    <row r="45" spans="2:17" ht="15">
      <c r="B45" s="4"/>
      <c r="C45" s="4" t="s">
        <v>41</v>
      </c>
      <c r="D45" s="4">
        <v>6</v>
      </c>
      <c r="E45" s="35" t="s">
        <v>51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ht="15">
      <c r="B46" s="4"/>
      <c r="C46" s="4" t="s">
        <v>42</v>
      </c>
      <c r="D46" s="4">
        <v>6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ht="15">
      <c r="B47" s="4"/>
      <c r="C47" s="4" t="s">
        <v>43</v>
      </c>
      <c r="D47" s="4">
        <v>6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ht="15">
      <c r="B48" s="4"/>
    </row>
    <row r="49" spans="1:17" ht="15">
      <c r="A49" s="26"/>
      <c r="B49" s="5"/>
      <c r="C49" s="36" t="s">
        <v>25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38"/>
      <c r="Q49" s="39"/>
    </row>
    <row r="50" spans="1:17" s="12" customFormat="1" ht="15">
      <c r="A50" s="31"/>
      <c r="B50" s="11" t="s">
        <v>29</v>
      </c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11">
        <v>7</v>
      </c>
      <c r="J50" s="11">
        <v>8</v>
      </c>
      <c r="K50" s="11">
        <v>9</v>
      </c>
      <c r="L50" s="11">
        <v>10</v>
      </c>
      <c r="M50" s="11">
        <v>11</v>
      </c>
      <c r="N50" s="11">
        <v>12</v>
      </c>
      <c r="O50" s="11" t="s">
        <v>33</v>
      </c>
      <c r="P50" s="11" t="s">
        <v>24</v>
      </c>
      <c r="Q50" s="11" t="s">
        <v>34</v>
      </c>
    </row>
    <row r="51" spans="1:17" ht="15">
      <c r="A51" s="22" t="s">
        <v>47</v>
      </c>
      <c r="B51" s="27" t="s">
        <v>20</v>
      </c>
      <c r="C51" s="1">
        <v>1</v>
      </c>
      <c r="D51" s="1">
        <v>1</v>
      </c>
      <c r="E51" s="7">
        <v>3</v>
      </c>
      <c r="F51" s="1">
        <v>1</v>
      </c>
      <c r="G51" s="1">
        <v>1</v>
      </c>
      <c r="H51" s="1">
        <v>2</v>
      </c>
      <c r="I51" s="1">
        <v>1</v>
      </c>
      <c r="J51" s="1">
        <v>3</v>
      </c>
      <c r="K51" s="1">
        <v>2</v>
      </c>
      <c r="L51" s="1">
        <v>1</v>
      </c>
      <c r="M51" s="1">
        <v>1</v>
      </c>
      <c r="N51" s="1">
        <v>1</v>
      </c>
      <c r="O51" s="1">
        <v>3</v>
      </c>
      <c r="P51" s="1">
        <f t="shared" si="1"/>
        <v>15</v>
      </c>
      <c r="Q51" s="1">
        <v>1</v>
      </c>
    </row>
    <row r="52" spans="1:17" ht="15">
      <c r="A52" s="23"/>
      <c r="B52" s="28" t="s">
        <v>16</v>
      </c>
      <c r="C52" s="8">
        <v>3</v>
      </c>
      <c r="D52" s="8">
        <v>2</v>
      </c>
      <c r="E52" s="8">
        <v>1</v>
      </c>
      <c r="F52" s="8">
        <v>3</v>
      </c>
      <c r="G52" s="8">
        <v>2</v>
      </c>
      <c r="H52" s="8">
        <v>1</v>
      </c>
      <c r="I52" s="8">
        <v>4</v>
      </c>
      <c r="J52" s="8">
        <v>1</v>
      </c>
      <c r="K52" s="8">
        <v>1</v>
      </c>
      <c r="L52" s="8">
        <v>2</v>
      </c>
      <c r="M52" s="8">
        <v>2</v>
      </c>
      <c r="N52" s="32">
        <v>4</v>
      </c>
      <c r="O52" s="8">
        <v>4</v>
      </c>
      <c r="P52" s="8">
        <f t="shared" si="1"/>
        <v>22</v>
      </c>
      <c r="Q52" s="8">
        <v>2</v>
      </c>
    </row>
    <row r="53" spans="1:17" ht="15">
      <c r="A53" s="23"/>
      <c r="B53" s="29" t="s">
        <v>22</v>
      </c>
      <c r="C53" s="1">
        <v>2</v>
      </c>
      <c r="D53" s="7">
        <v>3</v>
      </c>
      <c r="E53" s="1">
        <v>2</v>
      </c>
      <c r="F53" s="1">
        <v>2</v>
      </c>
      <c r="G53" s="1">
        <v>3</v>
      </c>
      <c r="H53" s="1">
        <v>3</v>
      </c>
      <c r="I53" s="1">
        <v>2</v>
      </c>
      <c r="J53" s="1">
        <v>2</v>
      </c>
      <c r="K53" s="1">
        <v>3</v>
      </c>
      <c r="L53" s="1">
        <v>3</v>
      </c>
      <c r="M53" s="1">
        <v>3</v>
      </c>
      <c r="N53" s="1">
        <v>2</v>
      </c>
      <c r="O53" s="1">
        <v>3</v>
      </c>
      <c r="P53" s="1">
        <f t="shared" si="1"/>
        <v>27</v>
      </c>
      <c r="Q53" s="1">
        <v>3</v>
      </c>
    </row>
    <row r="54" spans="1:17" ht="15">
      <c r="A54" s="23"/>
      <c r="B54" s="29" t="s">
        <v>17</v>
      </c>
      <c r="C54" s="1">
        <v>4</v>
      </c>
      <c r="D54" s="1">
        <v>5</v>
      </c>
      <c r="E54" s="1">
        <v>5</v>
      </c>
      <c r="F54" s="1">
        <v>4</v>
      </c>
      <c r="G54" s="1">
        <v>5</v>
      </c>
      <c r="H54" s="1">
        <v>4</v>
      </c>
      <c r="I54" s="1">
        <v>3</v>
      </c>
      <c r="J54" s="1">
        <v>4</v>
      </c>
      <c r="K54" s="7">
        <v>5</v>
      </c>
      <c r="L54" s="1">
        <v>4</v>
      </c>
      <c r="M54" s="1">
        <v>4</v>
      </c>
      <c r="N54" s="1">
        <v>3</v>
      </c>
      <c r="O54" s="1">
        <v>5</v>
      </c>
      <c r="P54" s="1">
        <f t="shared" si="1"/>
        <v>45</v>
      </c>
      <c r="Q54" s="1">
        <v>4</v>
      </c>
    </row>
    <row r="55" spans="1:17" ht="15">
      <c r="A55" s="23"/>
      <c r="B55" s="29" t="s">
        <v>18</v>
      </c>
      <c r="C55" s="1">
        <v>3</v>
      </c>
      <c r="D55" s="1">
        <v>4</v>
      </c>
      <c r="E55" s="1">
        <v>4</v>
      </c>
      <c r="F55" s="1">
        <v>5</v>
      </c>
      <c r="G55" s="1">
        <v>4</v>
      </c>
      <c r="H55" s="1">
        <v>5</v>
      </c>
      <c r="I55" s="1">
        <v>5</v>
      </c>
      <c r="J55" s="7" t="s">
        <v>41</v>
      </c>
      <c r="K55" s="1">
        <v>4</v>
      </c>
      <c r="L55" s="1">
        <v>5</v>
      </c>
      <c r="M55" s="1">
        <v>5</v>
      </c>
      <c r="N55" s="1">
        <v>5</v>
      </c>
      <c r="O55" s="1">
        <v>8</v>
      </c>
      <c r="P55" s="1">
        <f t="shared" si="1"/>
        <v>41</v>
      </c>
      <c r="Q55" s="1">
        <v>5</v>
      </c>
    </row>
    <row r="56" spans="1:17" ht="15">
      <c r="A56" s="23"/>
      <c r="B56" s="30" t="s">
        <v>48</v>
      </c>
      <c r="C56" s="1">
        <v>7</v>
      </c>
      <c r="D56" s="1">
        <v>6</v>
      </c>
      <c r="E56" s="1">
        <v>7</v>
      </c>
      <c r="F56" s="1">
        <v>7</v>
      </c>
      <c r="G56" s="1">
        <v>7</v>
      </c>
      <c r="H56" s="1">
        <v>6</v>
      </c>
      <c r="I56" s="1">
        <v>7</v>
      </c>
      <c r="J56" s="7" t="s">
        <v>41</v>
      </c>
      <c r="K56" s="1">
        <v>6</v>
      </c>
      <c r="L56" s="1">
        <v>6</v>
      </c>
      <c r="M56" s="1">
        <v>7</v>
      </c>
      <c r="N56" s="1">
        <v>6</v>
      </c>
      <c r="O56" s="1">
        <v>8</v>
      </c>
      <c r="P56" s="1">
        <f t="shared" si="1"/>
        <v>64</v>
      </c>
      <c r="Q56" s="1">
        <v>6</v>
      </c>
    </row>
    <row r="57" spans="1:17" ht="15">
      <c r="A57" s="24"/>
      <c r="B57" s="29" t="s">
        <v>32</v>
      </c>
      <c r="C57" s="1">
        <v>6</v>
      </c>
      <c r="D57" s="1">
        <v>7</v>
      </c>
      <c r="E57" s="1">
        <v>6</v>
      </c>
      <c r="F57" s="1">
        <v>6</v>
      </c>
      <c r="G57" s="1">
        <v>6</v>
      </c>
      <c r="H57" s="1">
        <v>7</v>
      </c>
      <c r="I57" s="1">
        <v>6</v>
      </c>
      <c r="J57" s="7" t="s">
        <v>41</v>
      </c>
      <c r="K57" s="1" t="s">
        <v>43</v>
      </c>
      <c r="L57" s="1">
        <v>7</v>
      </c>
      <c r="M57" s="1">
        <v>6</v>
      </c>
      <c r="N57" s="1" t="s">
        <v>52</v>
      </c>
      <c r="O57" s="1">
        <v>8</v>
      </c>
      <c r="P57" s="1">
        <f t="shared" si="1"/>
        <v>49</v>
      </c>
      <c r="Q57" s="1">
        <v>7</v>
      </c>
    </row>
    <row r="58" ht="15">
      <c r="B58" s="4"/>
    </row>
    <row r="59" spans="2:3" ht="15.75">
      <c r="B59" s="33" t="s">
        <v>20</v>
      </c>
      <c r="C59" s="21" t="s">
        <v>53</v>
      </c>
    </row>
    <row r="60" ht="15">
      <c r="B60" s="4"/>
    </row>
    <row r="61" spans="2:17" ht="15">
      <c r="B61" s="10"/>
      <c r="C61" s="4" t="s">
        <v>41</v>
      </c>
      <c r="D61" s="4">
        <v>8</v>
      </c>
      <c r="E61" s="35" t="s">
        <v>51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ht="15">
      <c r="B62" s="10"/>
      <c r="C62" s="4" t="s">
        <v>52</v>
      </c>
      <c r="D62" s="4">
        <v>8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ht="15">
      <c r="B63" s="10"/>
      <c r="C63" s="4" t="s">
        <v>43</v>
      </c>
      <c r="D63" s="4">
        <v>8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</sheetData>
  <sheetProtection/>
  <mergeCells count="14">
    <mergeCell ref="E45:Q47"/>
    <mergeCell ref="C49:N49"/>
    <mergeCell ref="O49:Q49"/>
    <mergeCell ref="E61:Q63"/>
    <mergeCell ref="A1:Q1"/>
    <mergeCell ref="A2:Q2"/>
    <mergeCell ref="A34:Q34"/>
    <mergeCell ref="A35:Q35"/>
    <mergeCell ref="C26:O26"/>
    <mergeCell ref="E31:Q33"/>
    <mergeCell ref="C3:N3"/>
    <mergeCell ref="O3:Q3"/>
    <mergeCell ref="C37:N37"/>
    <mergeCell ref="O37:Q37"/>
  </mergeCells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Cupples</dc:creator>
  <cp:keywords/>
  <dc:description/>
  <cp:lastModifiedBy>Yacht Club</cp:lastModifiedBy>
  <cp:lastPrinted>2023-03-27T13:51:54Z</cp:lastPrinted>
  <dcterms:created xsi:type="dcterms:W3CDTF">2023-03-24T23:26:45Z</dcterms:created>
  <dcterms:modified xsi:type="dcterms:W3CDTF">2023-03-27T13:54:58Z</dcterms:modified>
  <cp:category/>
  <cp:version/>
  <cp:contentType/>
  <cp:contentStatus/>
</cp:coreProperties>
</file>